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autoCompressPictures="0" defaultThemeVersion="124226"/>
  <mc:AlternateContent xmlns:mc="http://schemas.openxmlformats.org/markup-compatibility/2006">
    <mc:Choice Requires="x15">
      <x15ac:absPath xmlns:x15ac="http://schemas.microsoft.com/office/spreadsheetml/2010/11/ac" url="C:\Users\pildionne\Desktop\Porte-feuille de programme\PAVL\Formulaires\"/>
    </mc:Choice>
  </mc:AlternateContent>
  <xr:revisionPtr revIDLastSave="0" documentId="13_ncr:1_{7913D748-7EBC-4EC0-AF63-D1DD25865193}" xr6:coauthVersionLast="47" xr6:coauthVersionMax="47" xr10:uidLastSave="{00000000-0000-0000-0000-000000000000}"/>
  <bookViews>
    <workbookView xWindow="-57720" yWindow="-120" windowWidth="29040" windowHeight="15840" xr2:uid="{00000000-000D-0000-FFFF-FFFF00000000}"/>
  </bookViews>
  <sheets>
    <sheet name="REDDITION DE COMPTES" sheetId="1" r:id="rId1"/>
    <sheet name="Dépenses admissibles" sheetId="3" r:id="rId2"/>
    <sheet name="Dépenses non admissibles" sheetId="4" r:id="rId3"/>
    <sheet name="Description" sheetId="5" state="hidden" r:id="rId4"/>
  </sheets>
  <definedNames>
    <definedName name="_xlnm.Print_Area" localSheetId="0">'REDDITION DE COMPTES'!$B$2:$K$53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36" i="1" l="1"/>
  <c r="K34" i="1"/>
  <c r="K35" i="1"/>
  <c r="K33" i="1"/>
  <c r="K36" i="1" s="1"/>
  <c r="I13" i="1"/>
  <c r="J13" i="1"/>
  <c r="K13" i="1"/>
  <c r="I14" i="1"/>
  <c r="K14" i="1" s="1"/>
  <c r="J14" i="1"/>
  <c r="H31" i="1"/>
  <c r="H37" i="1" s="1"/>
  <c r="H26" i="1"/>
  <c r="H18" i="1"/>
  <c r="J30" i="1"/>
  <c r="J29" i="1"/>
  <c r="I29" i="1"/>
  <c r="K29" i="1" s="1"/>
  <c r="J28" i="1"/>
  <c r="J25" i="1"/>
  <c r="J24" i="1"/>
  <c r="J23" i="1"/>
  <c r="J22" i="1"/>
  <c r="J21" i="1"/>
  <c r="J20" i="1"/>
  <c r="I20" i="1"/>
  <c r="K20" i="1" s="1"/>
  <c r="J15" i="1"/>
  <c r="I15" i="1"/>
  <c r="K15" i="1"/>
  <c r="J16" i="1"/>
  <c r="J17" i="1"/>
  <c r="J12" i="1"/>
  <c r="I30" i="1"/>
  <c r="I28" i="1"/>
  <c r="I25" i="1"/>
  <c r="K25" i="1"/>
  <c r="I24" i="1"/>
  <c r="K24" i="1" s="1"/>
  <c r="I23" i="1"/>
  <c r="K23" i="1" s="1"/>
  <c r="I22" i="1"/>
  <c r="I21" i="1"/>
  <c r="I16" i="1"/>
  <c r="K16" i="1" s="1"/>
  <c r="I17" i="1"/>
  <c r="I12" i="1"/>
  <c r="I18" i="1" s="1"/>
  <c r="K30" i="1"/>
  <c r="K28" i="1" l="1"/>
  <c r="K31" i="1" s="1"/>
  <c r="I26" i="1"/>
  <c r="I37" i="1" s="1"/>
  <c r="J26" i="1"/>
  <c r="J31" i="1"/>
  <c r="K21" i="1"/>
  <c r="K26" i="1" s="1"/>
  <c r="K17" i="1"/>
  <c r="K22" i="1"/>
  <c r="J18" i="1"/>
  <c r="J37" i="1"/>
  <c r="K12" i="1"/>
  <c r="I31" i="1"/>
  <c r="K18" i="1" l="1"/>
  <c r="K37" i="1" s="1"/>
</calcChain>
</file>

<file path=xl/sharedStrings.xml><?xml version="1.0" encoding="utf-8"?>
<sst xmlns="http://schemas.openxmlformats.org/spreadsheetml/2006/main" count="85" uniqueCount="74">
  <si>
    <t xml:space="preserve">Numéro de dossier : </t>
  </si>
  <si>
    <t>Coûts directs</t>
  </si>
  <si>
    <t>Date</t>
  </si>
  <si>
    <t>Frais incidents</t>
  </si>
  <si>
    <t>Montant avant taxes</t>
  </si>
  <si>
    <t>TPS</t>
  </si>
  <si>
    <t>TVQ</t>
  </si>
  <si>
    <t xml:space="preserve">Description </t>
  </si>
  <si>
    <t>Total des coûts directs</t>
  </si>
  <si>
    <t>Total des frais incidents</t>
  </si>
  <si>
    <t>Coût total du projet :</t>
  </si>
  <si>
    <t>Montant avec taxes</t>
  </si>
  <si>
    <t>Numéro de facture</t>
  </si>
  <si>
    <t>Nom de la municipalité :</t>
  </si>
  <si>
    <t>Dépenses non admissibles</t>
  </si>
  <si>
    <t>Fonction :</t>
  </si>
  <si>
    <t>Total des dépenses non admissibles</t>
  </si>
  <si>
    <t xml:space="preserve">Date : </t>
  </si>
  <si>
    <t>PPA</t>
  </si>
  <si>
    <t>TECQ</t>
  </si>
  <si>
    <t>Commentaires</t>
  </si>
  <si>
    <t xml:space="preserve">Numéro de téléphone : </t>
  </si>
  <si>
    <t>NEQ</t>
  </si>
  <si>
    <t>Frais d’intérêts temporaires</t>
  </si>
  <si>
    <t>s. o.</t>
  </si>
  <si>
    <t>Nom de l’entreprise</t>
  </si>
  <si>
    <t>Total des frais d’intérêts temporaires</t>
  </si>
  <si>
    <t>Programme</t>
  </si>
  <si>
    <t>Autres sources de financement</t>
  </si>
  <si>
    <t>Montant</t>
  </si>
  <si>
    <t>Nom du projet :</t>
  </si>
  <si>
    <t>Nom :</t>
  </si>
  <si>
    <t>Pour le versement de l'aide financière, le ministre ajoute la portion non remboursable des taxes afférentes aux dépenses admissibles.</t>
  </si>
  <si>
    <t>Programme d'aide à la voirie locale (PAVL)</t>
  </si>
  <si>
    <t>Dossier</t>
  </si>
  <si>
    <t xml:space="preserve">Les travaux et les frais incidents des dépenses en régie comprennent : </t>
  </si>
  <si>
    <t>Montant de l'aide financière maximale annoncée :</t>
  </si>
  <si>
    <t>Volet Rétablissement – Reddition de comptes</t>
  </si>
  <si>
    <t>Autre</t>
  </si>
  <si>
    <t xml:space="preserve">Les coûts directs sont à la base du calcul de l’aide financière et touchent essentiellement l’exécution concrète des travaux. Ils doivent porter uniquement sur les travaux admissibles et, selon le choix de la municipalité, peuvent être tirés : 
• de l’estimation détaillée;
• de l’offre de services ou du bordereau de soumission. </t>
  </si>
  <si>
    <t>Les frais incidents incluent les coûts liés :</t>
  </si>
  <si>
    <t>• aux plans et devis;</t>
  </si>
  <si>
    <t>• aux services professionnels (estimation détaillée, surveillance, avis de conformité, etc.);</t>
  </si>
  <si>
    <t>• aux études géotechniques, hydrologiques ou de caractérisation du sol;</t>
  </si>
  <si>
    <t>• aux honoraires professionnels (ingénieurs, architectes, experts-conseils ou tout professionnel);</t>
  </si>
  <si>
    <t>• aux travaux d’arpentage;</t>
  </si>
  <si>
    <t>• au contrôle qualitatif des matériaux (travaux de laboratoire, contrôle qualité au chantier);</t>
  </si>
  <si>
    <t>• à la publication d’avis relatifs aux appels d’offres;</t>
  </si>
  <si>
    <t>• à la communication publique exigée par le gouvernement;</t>
  </si>
  <si>
    <t>• à l’obtention d’autorisations gouvernementales;</t>
  </si>
  <si>
    <t>• aux études d’évaluation des impacts sur l’environnement;</t>
  </si>
  <si>
    <t>• à la préparation de la demande d’aide financière;</t>
  </si>
  <si>
    <t>• au financement temporaire;</t>
  </si>
  <si>
    <t>• à d'autres activités (veuillez les indiquer en commentaire).</t>
  </si>
  <si>
    <t>Dépenses en régie</t>
  </si>
  <si>
    <r>
      <t xml:space="preserve">• les salaires (au taux horaire de base) des employés municipaux affectés à la réalisation du projet;
• les coûts liés à l'achat des matériaux et des fournitures spécifiés aux plans et devis;
• les frais de location d’outils, d’équipement et de machinerie, y compris la machinerie de la 
municipalité, pourvu que les coûts ne dépassent pas les taux prévus aux répertoires du recueil 
intitulé </t>
    </r>
    <r>
      <rPr>
        <i/>
        <sz val="11"/>
        <rFont val="Calibri"/>
        <family val="2"/>
        <scheme val="minor"/>
      </rPr>
      <t>Taux de location de machinerie lourde avec opérateur et équipements divers</t>
    </r>
    <r>
      <rPr>
        <sz val="11"/>
        <rFont val="Calibri"/>
        <family val="2"/>
        <scheme val="minor"/>
      </rPr>
      <t xml:space="preserve"> du gouvernement 
du Québec.</t>
    </r>
  </si>
  <si>
    <t>Les coûts non admissibles sont les coûts liés :</t>
  </si>
  <si>
    <t>• aux travaux visant l’entretien usuel du réseau (balayage, nettoyage de fossés, etc.);</t>
  </si>
  <si>
    <t>• aux frais de contingence ou d’imprévus;</t>
  </si>
  <si>
    <t>• aux ouvrages relatifs aux équipements municipaux (aqueduc, égouts sanitaires, plaque de nom de rue ou signalisation touristique);</t>
  </si>
  <si>
    <t>• aux travaux visant précisément les passages à niveau et les haltes routières;</t>
  </si>
  <si>
    <t>• aux travaux réalisés à l'extérieur de l'emprise municipale;</t>
  </si>
  <si>
    <t>• aux frais d’administration courants de la municipalité : salaires du personnel de bureau (secrétaire-trésorier[-ière], directeur[-trice] général[e], professionnel[le]s, etc.) et fournitures de bureau;</t>
  </si>
  <si>
    <t>• à l’achat de matériaux (granulaires ou autres) pour des fins de stockage ou d’entreposage;</t>
  </si>
  <si>
    <t>• aux aménagements paysagers accessoires ou non essentiels;</t>
  </si>
  <si>
    <t>• à la construction et à l’entretien de pistes cyclables en site propre;</t>
  </si>
  <si>
    <t>• à l'acquisition de terrain.</t>
  </si>
  <si>
    <t>• Facture et décompte progressif 1</t>
  </si>
  <si>
    <t>• Facture et décompte progressif 2</t>
  </si>
  <si>
    <t>• Facture et décompte progressif 3</t>
  </si>
  <si>
    <t>• Facture et décompte progressif 4</t>
  </si>
  <si>
    <t>• Retenue %</t>
  </si>
  <si>
    <t>• Directives de changements</t>
  </si>
  <si>
    <t>J’atteste que les informations fournies sont véridiques et je m’engage à fournir toutes les informations demandées par le ministère des Transports et de la Mobilité durable lors de la vérification.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</si>
</sst>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 #,##0_)\ &quot;$&quot;_ ;_ * \(#,##0\)\ &quot;$&quot;_ ;_ * &quot;-&quot;_)\ &quot;$&quot;_ ;_ @_ "/>
    <numFmt numFmtId="44" formatCode="_ * #,##0.00_)\ &quot;$&quot;_ ;_ * \(#,##0.00\)\ &quot;$&quot;_ ;_ * &quot;-&quot;??_)\ &quot;$&quot;_ ;_ @_ "/>
    <numFmt numFmtId="164" formatCode="#,##0.00\ &quot;$&quot;"/>
    <numFmt numFmtId="165" formatCode="[$-F800]dddd\,\ mmmm\ dd\,\ yyyy"/>
    <numFmt numFmtId="166" formatCode="0.000%"/>
  </numFmts>
  <fonts count="19" x14ac:knownFonts="1">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sz val="11"/>
      <color theme="1"/>
      <name val="Calibri"/>
      <family val="2"/>
      <scheme val="minor"/>
    </font>
    <font>
      <sz val="11"/>
      <color theme="1"/>
      <name val="Arial"/>
      <family val="2"/>
    </font>
    <font>
      <b/>
      <sz val="24"/>
      <color theme="1"/>
      <name val="Arial"/>
      <family val="2"/>
    </font>
    <font>
      <b/>
      <sz val="14"/>
      <color theme="1"/>
      <name val="Arial"/>
      <family val="2"/>
    </font>
    <font>
      <sz val="14"/>
      <color theme="1"/>
      <name val="Arial"/>
      <family val="2"/>
    </font>
    <font>
      <b/>
      <sz val="11"/>
      <color theme="1"/>
      <name val="Arial"/>
      <family val="2"/>
    </font>
    <font>
      <b/>
      <i/>
      <sz val="11"/>
      <color theme="1"/>
      <name val="Arial"/>
      <family val="2"/>
    </font>
    <font>
      <b/>
      <sz val="11"/>
      <color theme="0"/>
      <name val="Arial"/>
      <family val="2"/>
    </font>
    <font>
      <sz val="11"/>
      <color theme="0"/>
      <name val="Arial"/>
      <family val="2"/>
    </font>
    <font>
      <b/>
      <i/>
      <sz val="18"/>
      <color theme="1"/>
      <name val="Arial"/>
      <family val="2"/>
    </font>
    <font>
      <sz val="11"/>
      <name val="Arial"/>
      <family val="2"/>
    </font>
    <font>
      <sz val="11"/>
      <color rgb="FFFF0000"/>
      <name val="Arial"/>
      <family val="2"/>
    </font>
    <font>
      <b/>
      <sz val="14"/>
      <name val="Calibri"/>
      <family val="2"/>
      <scheme val="minor"/>
    </font>
    <font>
      <i/>
      <sz val="11"/>
      <name val="Calibri"/>
      <family val="2"/>
      <scheme val="minor"/>
    </font>
  </fonts>
  <fills count="5">
    <fill>
      <patternFill patternType="none"/>
    </fill>
    <fill>
      <patternFill patternType="gray125"/>
    </fill>
    <fill>
      <patternFill patternType="solid">
        <fgColor theme="1"/>
        <bgColor indexed="64"/>
      </patternFill>
    </fill>
    <fill>
      <gradientFill degree="90">
        <stop position="0">
          <color theme="0" tint="-0.1490218817712943"/>
        </stop>
        <stop position="0.5">
          <color theme="0"/>
        </stop>
        <stop position="1">
          <color theme="0" tint="-0.1490218817712943"/>
        </stop>
      </gradientFill>
    </fill>
    <fill>
      <gradientFill type="path" left="0.5" right="0.5" top="0.5" bottom="0.5">
        <stop position="0">
          <color theme="0"/>
        </stop>
        <stop position="1">
          <color theme="0" tint="-0.1490218817712943"/>
        </stop>
      </gradient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right/>
      <top style="thin">
        <color indexed="64"/>
      </top>
      <bottom style="thin">
        <color indexed="64"/>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s>
  <cellStyleXfs count="11">
    <xf numFmtId="0" fontId="0"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xf numFmtId="0" fontId="2" fillId="0" borderId="0" applyNumberFormat="0" applyFill="0" applyBorder="0" applyAlignment="0" applyProtection="0"/>
    <xf numFmtId="0" fontId="3" fillId="0" borderId="0" applyNumberFormat="0" applyFill="0" applyBorder="0" applyAlignment="0" applyProtection="0"/>
    <xf numFmtId="44" fontId="5" fillId="0" borderId="0" applyFont="0" applyFill="0" applyBorder="0" applyAlignment="0" applyProtection="0"/>
  </cellStyleXfs>
  <cellXfs count="82">
    <xf numFmtId="0" fontId="0" fillId="0" borderId="0" xfId="0"/>
    <xf numFmtId="0" fontId="4" fillId="0" borderId="0" xfId="0" applyFont="1" applyFill="1"/>
    <xf numFmtId="0" fontId="4" fillId="0" borderId="0" xfId="0" applyFont="1" applyFill="1" applyAlignment="1">
      <alignment wrapText="1"/>
    </xf>
    <xf numFmtId="0" fontId="6" fillId="0" borderId="0" xfId="0" applyFont="1"/>
    <xf numFmtId="0" fontId="7" fillId="0" borderId="0" xfId="0" applyFont="1"/>
    <xf numFmtId="0" fontId="6" fillId="0" borderId="0" xfId="0" applyFont="1" applyBorder="1"/>
    <xf numFmtId="0" fontId="8" fillId="0" borderId="0" xfId="0" applyFont="1"/>
    <xf numFmtId="0" fontId="9" fillId="0" borderId="0" xfId="0" applyFont="1"/>
    <xf numFmtId="0" fontId="9" fillId="0" borderId="0" xfId="0" applyFont="1" applyFill="1" applyBorder="1"/>
    <xf numFmtId="0" fontId="8" fillId="0" borderId="0" xfId="0" applyFont="1" applyFill="1" applyBorder="1" applyAlignment="1">
      <alignment horizontal="right"/>
    </xf>
    <xf numFmtId="49" fontId="9" fillId="0" borderId="0" xfId="0" applyNumberFormat="1" applyFont="1" applyFill="1" applyBorder="1" applyAlignment="1">
      <alignment horizontal="right"/>
    </xf>
    <xf numFmtId="0" fontId="9" fillId="0" borderId="0" xfId="0" applyFont="1" applyFill="1" applyBorder="1" applyAlignment="1"/>
    <xf numFmtId="42" fontId="9" fillId="0" borderId="0" xfId="0" applyNumberFormat="1" applyFont="1" applyFill="1" applyBorder="1" applyAlignment="1">
      <alignment horizontal="center" vertical="center"/>
    </xf>
    <xf numFmtId="0" fontId="6" fillId="0" borderId="0" xfId="0" applyFont="1" applyAlignment="1">
      <alignment horizontal="left"/>
    </xf>
    <xf numFmtId="0" fontId="6" fillId="0" borderId="0" xfId="0" applyFont="1" applyFill="1" applyBorder="1"/>
    <xf numFmtId="0" fontId="10" fillId="0" borderId="0" xfId="0" applyFont="1" applyFill="1" applyBorder="1"/>
    <xf numFmtId="44" fontId="6" fillId="0" borderId="0" xfId="10" applyFont="1" applyBorder="1" applyAlignment="1">
      <alignment horizontal="left"/>
    </xf>
    <xf numFmtId="0" fontId="10" fillId="0" borderId="0" xfId="0" applyFont="1"/>
    <xf numFmtId="44" fontId="11" fillId="4" borderId="1" xfId="0" applyNumberFormat="1" applyFont="1" applyFill="1" applyBorder="1" applyAlignment="1">
      <alignment horizontal="center" vertical="center" wrapText="1"/>
    </xf>
    <xf numFmtId="0" fontId="12" fillId="2" borderId="1" xfId="0" applyFont="1" applyFill="1" applyBorder="1"/>
    <xf numFmtId="0" fontId="13" fillId="2" borderId="1" xfId="0" applyFont="1" applyFill="1" applyBorder="1"/>
    <xf numFmtId="0" fontId="12" fillId="2" borderId="1" xfId="0" applyFont="1" applyFill="1" applyBorder="1" applyAlignment="1">
      <alignment horizontal="right"/>
    </xf>
    <xf numFmtId="164" fontId="13" fillId="2" borderId="1" xfId="0" applyNumberFormat="1" applyFont="1" applyFill="1" applyBorder="1"/>
    <xf numFmtId="49" fontId="6" fillId="0" borderId="1" xfId="0" applyNumberFormat="1" applyFont="1" applyBorder="1" applyAlignment="1">
      <alignment horizontal="left" vertical="top" wrapText="1"/>
    </xf>
    <xf numFmtId="14" fontId="6" fillId="0" borderId="1" xfId="0" applyNumberFormat="1" applyFont="1" applyBorder="1" applyAlignment="1">
      <alignment horizontal="center" vertical="top" wrapText="1"/>
    </xf>
    <xf numFmtId="44" fontId="6" fillId="0" borderId="1" xfId="0" applyNumberFormat="1" applyFont="1" applyBorder="1" applyAlignment="1">
      <alignment horizontal="left" vertical="top" wrapText="1"/>
    </xf>
    <xf numFmtId="0" fontId="6" fillId="0" borderId="1" xfId="0" applyFont="1" applyBorder="1"/>
    <xf numFmtId="44" fontId="6" fillId="0" borderId="1" xfId="0" applyNumberFormat="1" applyFont="1" applyBorder="1" applyAlignment="1">
      <alignment horizontal="left" vertical="center"/>
    </xf>
    <xf numFmtId="44" fontId="6" fillId="0" borderId="1" xfId="0" applyNumberFormat="1" applyFont="1" applyBorder="1" applyAlignment="1">
      <alignment horizontal="right" vertical="center"/>
    </xf>
    <xf numFmtId="0" fontId="10" fillId="3" borderId="1" xfId="0" applyFont="1" applyFill="1" applyBorder="1" applyAlignment="1">
      <alignment horizontal="left"/>
    </xf>
    <xf numFmtId="44" fontId="10" fillId="3" borderId="1" xfId="0" applyNumberFormat="1" applyFont="1" applyFill="1" applyBorder="1"/>
    <xf numFmtId="44" fontId="10" fillId="3" borderId="1" xfId="0" applyNumberFormat="1" applyFont="1" applyFill="1" applyBorder="1" applyAlignment="1">
      <alignment horizontal="left" vertical="center"/>
    </xf>
    <xf numFmtId="44" fontId="10" fillId="3" borderId="1" xfId="0" applyNumberFormat="1" applyFont="1" applyFill="1" applyBorder="1" applyAlignment="1">
      <alignment horizontal="right" vertical="center"/>
    </xf>
    <xf numFmtId="0" fontId="12" fillId="2" borderId="1" xfId="0" applyFont="1" applyFill="1" applyBorder="1" applyAlignment="1">
      <alignment horizontal="right" vertical="center"/>
    </xf>
    <xf numFmtId="164" fontId="6" fillId="0" borderId="0" xfId="0" applyNumberFormat="1" applyFont="1" applyFill="1" applyBorder="1" applyAlignment="1"/>
    <xf numFmtId="44" fontId="6" fillId="0" borderId="1" xfId="0" applyNumberFormat="1" applyFont="1" applyFill="1" applyBorder="1" applyAlignment="1">
      <alignment horizontal="left" vertical="top" wrapText="1"/>
    </xf>
    <xf numFmtId="44" fontId="6" fillId="0" borderId="1" xfId="0" applyNumberFormat="1" applyFont="1" applyFill="1" applyBorder="1" applyAlignment="1">
      <alignment horizontal="left" vertical="center"/>
    </xf>
    <xf numFmtId="44" fontId="6" fillId="0" borderId="1" xfId="0" applyNumberFormat="1" applyFont="1" applyFill="1" applyBorder="1" applyAlignment="1">
      <alignment horizontal="right" vertical="center"/>
    </xf>
    <xf numFmtId="44" fontId="12" fillId="2" borderId="1" xfId="0" applyNumberFormat="1" applyFont="1" applyFill="1" applyBorder="1"/>
    <xf numFmtId="44" fontId="12" fillId="2" borderId="1" xfId="0" applyNumberFormat="1" applyFont="1" applyFill="1" applyBorder="1" applyAlignment="1">
      <alignment horizontal="right" vertical="center"/>
    </xf>
    <xf numFmtId="0" fontId="12" fillId="0" borderId="0" xfId="0" applyFont="1" applyFill="1" applyBorder="1" applyAlignment="1">
      <alignment horizontal="right" vertical="center"/>
    </xf>
    <xf numFmtId="44" fontId="11" fillId="0" borderId="0" xfId="0" applyNumberFormat="1" applyFont="1" applyFill="1" applyBorder="1" applyAlignment="1">
      <alignment horizontal="center" vertical="center" wrapText="1"/>
    </xf>
    <xf numFmtId="0" fontId="10" fillId="0" borderId="0" xfId="0" applyFont="1" applyAlignment="1">
      <alignment horizontal="left" vertical="center"/>
    </xf>
    <xf numFmtId="0" fontId="6" fillId="0" borderId="4" xfId="0" applyFont="1" applyBorder="1"/>
    <xf numFmtId="0" fontId="6" fillId="0" borderId="5" xfId="0" applyFont="1" applyBorder="1"/>
    <xf numFmtId="0" fontId="10" fillId="0" borderId="0" xfId="0" applyFont="1" applyFill="1" applyAlignment="1">
      <alignment vertical="top" wrapText="1"/>
    </xf>
    <xf numFmtId="0" fontId="14" fillId="0" borderId="0" xfId="0" applyFont="1" applyFill="1" applyBorder="1"/>
    <xf numFmtId="0" fontId="10" fillId="0" borderId="0" xfId="0" applyFont="1" applyFill="1" applyBorder="1" applyAlignment="1">
      <alignment horizontal="right" vertical="top"/>
    </xf>
    <xf numFmtId="0" fontId="10" fillId="0" borderId="0" xfId="0" applyFont="1" applyFill="1" applyBorder="1" applyAlignment="1">
      <alignment vertical="top"/>
    </xf>
    <xf numFmtId="0" fontId="15" fillId="0" borderId="0" xfId="0" applyFont="1" applyFill="1" applyBorder="1"/>
    <xf numFmtId="44" fontId="6" fillId="0" borderId="1" xfId="0" applyNumberFormat="1" applyFont="1" applyFill="1" applyBorder="1" applyAlignment="1">
      <alignment vertical="center" wrapText="1"/>
    </xf>
    <xf numFmtId="165" fontId="6" fillId="0" borderId="5" xfId="0" applyNumberFormat="1" applyFont="1" applyBorder="1"/>
    <xf numFmtId="9" fontId="6" fillId="2" borderId="0" xfId="0" applyNumberFormat="1" applyFont="1" applyFill="1"/>
    <xf numFmtId="166" fontId="6" fillId="2" borderId="0" xfId="0" applyNumberFormat="1" applyFont="1" applyFill="1"/>
    <xf numFmtId="0" fontId="8" fillId="0" borderId="0" xfId="0" applyFont="1" applyFill="1"/>
    <xf numFmtId="0" fontId="6" fillId="0" borderId="0" xfId="0" applyFont="1" applyFill="1"/>
    <xf numFmtId="0" fontId="17" fillId="0" borderId="0" xfId="0" applyFont="1"/>
    <xf numFmtId="0" fontId="4" fillId="0" borderId="0" xfId="0" applyFont="1"/>
    <xf numFmtId="0" fontId="4" fillId="0" borderId="0" xfId="0" applyFont="1" applyAlignment="1">
      <alignment wrapText="1"/>
    </xf>
    <xf numFmtId="14" fontId="6" fillId="0" borderId="0" xfId="0" applyNumberFormat="1" applyFont="1" applyFill="1" applyBorder="1" applyAlignment="1">
      <alignment horizontal="right" wrapText="1"/>
    </xf>
    <xf numFmtId="0" fontId="6" fillId="0" borderId="0" xfId="0" applyFont="1" applyFill="1" applyBorder="1" applyAlignment="1">
      <alignment horizontal="right" wrapText="1"/>
    </xf>
    <xf numFmtId="44" fontId="6"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NumberFormat="1" applyFont="1" applyFill="1" applyBorder="1" applyAlignment="1">
      <alignment vertical="center" wrapText="1"/>
    </xf>
    <xf numFmtId="0" fontId="6" fillId="0" borderId="3" xfId="0" applyNumberFormat="1" applyFont="1" applyFill="1" applyBorder="1" applyAlignment="1">
      <alignment vertical="center" wrapText="1"/>
    </xf>
    <xf numFmtId="49" fontId="6" fillId="0" borderId="0" xfId="0" applyNumberFormat="1" applyFont="1" applyFill="1" applyBorder="1" applyAlignment="1">
      <alignment horizontal="left" vertical="top" wrapText="1"/>
    </xf>
    <xf numFmtId="49" fontId="6" fillId="0" borderId="0" xfId="0" applyNumberFormat="1" applyFont="1" applyFill="1" applyBorder="1" applyAlignment="1">
      <alignment horizontal="right" wrapText="1"/>
    </xf>
    <xf numFmtId="0" fontId="15" fillId="0" borderId="0" xfId="0" applyFont="1" applyFill="1" applyAlignment="1">
      <alignment horizontal="left" wrapText="1"/>
    </xf>
    <xf numFmtId="0" fontId="16" fillId="0" borderId="6" xfId="0" applyFont="1" applyBorder="1" applyAlignment="1">
      <alignment wrapText="1"/>
    </xf>
    <xf numFmtId="0" fontId="0" fillId="0" borderId="6" xfId="0" applyBorder="1" applyAlignment="1"/>
    <xf numFmtId="0" fontId="6" fillId="0" borderId="1" xfId="0" applyNumberFormat="1" applyFont="1" applyFill="1" applyBorder="1" applyAlignment="1">
      <alignment vertical="center" wrapText="1"/>
    </xf>
    <xf numFmtId="0" fontId="0" fillId="0" borderId="1" xfId="0" applyBorder="1" applyAlignment="1"/>
    <xf numFmtId="0" fontId="9" fillId="0" borderId="5" xfId="0" applyFont="1" applyFill="1" applyBorder="1" applyAlignment="1"/>
    <xf numFmtId="0" fontId="9" fillId="0" borderId="5" xfId="0" applyFont="1" applyBorder="1" applyAlignment="1"/>
    <xf numFmtId="0" fontId="9" fillId="0" borderId="4" xfId="0" applyFont="1" applyFill="1" applyBorder="1" applyAlignment="1"/>
    <xf numFmtId="0" fontId="6" fillId="0" borderId="4" xfId="0" applyFont="1" applyBorder="1" applyAlignment="1"/>
    <xf numFmtId="44" fontId="9" fillId="0" borderId="4" xfId="10" applyFont="1" applyFill="1" applyBorder="1" applyAlignment="1">
      <alignment horizontal="left"/>
    </xf>
    <xf numFmtId="0" fontId="9" fillId="0" borderId="4" xfId="0" applyFont="1" applyBorder="1" applyAlignment="1">
      <alignment horizontal="left"/>
    </xf>
    <xf numFmtId="44" fontId="11" fillId="4" borderId="2" xfId="0" applyNumberFormat="1" applyFont="1" applyFill="1" applyBorder="1" applyAlignment="1">
      <alignment horizontal="center" vertical="center" wrapText="1"/>
    </xf>
    <xf numFmtId="0" fontId="6" fillId="0" borderId="3" xfId="0" applyFont="1" applyBorder="1" applyAlignment="1">
      <alignment horizontal="center" vertical="center" wrapText="1"/>
    </xf>
    <xf numFmtId="44" fontId="11" fillId="4" borderId="7" xfId="0" applyNumberFormat="1" applyFont="1" applyFill="1" applyBorder="1" applyAlignment="1">
      <alignment horizontal="center" vertical="center" wrapText="1"/>
    </xf>
    <xf numFmtId="0" fontId="0" fillId="0" borderId="8" xfId="0" applyBorder="1" applyAlignment="1"/>
  </cellXfs>
  <cellStyles count="11">
    <cellStyle name="Lien hypertexte" xfId="8" builtinId="8" hidden="1"/>
    <cellStyle name="Lien hypertexte visité" xfId="9" builtinId="9" hidden="1"/>
    <cellStyle name="Monétaire" xfId="10" builtinId="4"/>
    <cellStyle name="Normal" xfId="0" builtinId="0"/>
    <cellStyle name="Normal 2" xfId="1" xr:uid="{00000000-0005-0000-0000-000003000000}"/>
    <cellStyle name="Normal 3" xfId="2" xr:uid="{00000000-0005-0000-0000-000004000000}"/>
    <cellStyle name="Normal 3 2" xfId="3" xr:uid="{00000000-0005-0000-0000-000005000000}"/>
    <cellStyle name="Normal 4" xfId="4" xr:uid="{00000000-0005-0000-0000-000006000000}"/>
    <cellStyle name="Normal 5" xfId="5" xr:uid="{00000000-0005-0000-0000-000007000000}"/>
    <cellStyle name="Normal 6" xfId="6" xr:uid="{00000000-0005-0000-0000-000008000000}"/>
    <cellStyle name="Normal 6 2" xfId="7" xr:uid="{00000000-0005-0000-0000-000009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92083</xdr:colOff>
      <xdr:row>0</xdr:row>
      <xdr:rowOff>32544</xdr:rowOff>
    </xdr:from>
    <xdr:to>
      <xdr:col>3</xdr:col>
      <xdr:colOff>330207</xdr:colOff>
      <xdr:row>0</xdr:row>
      <xdr:rowOff>993461</xdr:rowOff>
    </xdr:to>
    <xdr:pic>
      <xdr:nvPicPr>
        <xdr:cNvPr id="3" name="Image 2">
          <a:extLst>
            <a:ext uri="{FF2B5EF4-FFF2-40B4-BE49-F238E27FC236}">
              <a16:creationId xmlns:a16="http://schemas.microsoft.com/office/drawing/2014/main" id="{7A44685E-4138-B3B2-D324-D32E31ED6D26}"/>
            </a:ext>
          </a:extLst>
        </xdr:cNvPr>
        <xdr:cNvPicPr>
          <a:picLocks noChangeAspect="1"/>
        </xdr:cNvPicPr>
      </xdr:nvPicPr>
      <xdr:blipFill>
        <a:blip xmlns:r="http://schemas.openxmlformats.org/officeDocument/2006/relationships" r:embed="rId1"/>
        <a:stretch>
          <a:fillRect/>
        </a:stretch>
      </xdr:blipFill>
      <xdr:spPr>
        <a:xfrm>
          <a:off x="92083" y="32544"/>
          <a:ext cx="2512218" cy="96091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B1:S54"/>
  <sheetViews>
    <sheetView showGridLines="0" tabSelected="1" topLeftCell="A10" zoomScale="80" zoomScaleNormal="80" workbookViewId="0">
      <selection activeCell="B2" sqref="B2"/>
    </sheetView>
  </sheetViews>
  <sheetFormatPr baseColWidth="10" defaultColWidth="11.453125" defaultRowHeight="14" x14ac:dyDescent="0.3"/>
  <cols>
    <col min="1" max="1" width="3.08984375" style="3" customWidth="1"/>
    <col min="2" max="2" width="17.6328125" style="3" customWidth="1"/>
    <col min="3" max="3" width="12" style="3" customWidth="1"/>
    <col min="4" max="4" width="37.36328125" style="3" customWidth="1"/>
    <col min="5" max="5" width="10.453125" style="3" customWidth="1"/>
    <col min="6" max="7" width="37.36328125" style="3" customWidth="1"/>
    <col min="8" max="11" width="17.6328125" style="3" customWidth="1"/>
    <col min="12" max="16384" width="11.453125" style="3"/>
  </cols>
  <sheetData>
    <row r="1" spans="2:11" ht="81" customHeight="1" x14ac:dyDescent="0.3"/>
    <row r="2" spans="2:11" ht="30" x14ac:dyDescent="0.6">
      <c r="B2" s="4" t="s">
        <v>33</v>
      </c>
    </row>
    <row r="3" spans="2:11" ht="18" x14ac:dyDescent="0.4">
      <c r="B3" s="54" t="s">
        <v>37</v>
      </c>
      <c r="C3" s="55"/>
      <c r="D3" s="55"/>
    </row>
    <row r="4" spans="2:11" ht="18" x14ac:dyDescent="0.4">
      <c r="D4" s="5"/>
      <c r="E4" s="6"/>
    </row>
    <row r="5" spans="2:11" s="7" customFormat="1" ht="19.5" customHeight="1" x14ac:dyDescent="0.4">
      <c r="B5" s="6" t="s">
        <v>13</v>
      </c>
      <c r="E5" s="74"/>
      <c r="F5" s="75"/>
      <c r="G5" s="75"/>
      <c r="H5" s="8"/>
      <c r="I5" s="9"/>
      <c r="J5" s="10"/>
      <c r="K5" s="8"/>
    </row>
    <row r="6" spans="2:11" s="7" customFormat="1" ht="19.5" customHeight="1" x14ac:dyDescent="0.4">
      <c r="B6" s="6" t="s">
        <v>0</v>
      </c>
      <c r="C6" s="11"/>
      <c r="E6" s="74"/>
      <c r="F6" s="75"/>
      <c r="G6" s="75"/>
      <c r="H6" s="8"/>
      <c r="I6" s="9"/>
      <c r="J6" s="12"/>
      <c r="K6" s="8"/>
    </row>
    <row r="7" spans="2:11" ht="19.5" customHeight="1" x14ac:dyDescent="0.4">
      <c r="B7" s="6" t="s">
        <v>30</v>
      </c>
      <c r="C7" s="13"/>
      <c r="E7" s="72"/>
      <c r="F7" s="73"/>
      <c r="G7" s="73"/>
      <c r="H7" s="14"/>
      <c r="I7" s="14"/>
      <c r="J7" s="14"/>
      <c r="K7" s="14"/>
    </row>
    <row r="8" spans="2:11" ht="19.5" customHeight="1" x14ac:dyDescent="0.4">
      <c r="B8" s="6" t="s">
        <v>36</v>
      </c>
      <c r="C8" s="13"/>
      <c r="D8" s="15"/>
      <c r="E8" s="76">
        <v>0</v>
      </c>
      <c r="F8" s="77"/>
      <c r="G8" s="16"/>
      <c r="H8" s="14"/>
      <c r="I8" s="14"/>
      <c r="J8" s="14"/>
      <c r="K8" s="14"/>
    </row>
    <row r="9" spans="2:11" x14ac:dyDescent="0.3">
      <c r="B9" s="17"/>
      <c r="C9" s="13"/>
      <c r="D9" s="17"/>
      <c r="E9" s="17"/>
      <c r="F9" s="17"/>
      <c r="G9" s="17"/>
    </row>
    <row r="10" spans="2:11" ht="31.5" customHeight="1" x14ac:dyDescent="0.3">
      <c r="B10" s="18" t="s">
        <v>12</v>
      </c>
      <c r="C10" s="18" t="s">
        <v>2</v>
      </c>
      <c r="D10" s="18" t="s">
        <v>25</v>
      </c>
      <c r="E10" s="18" t="s">
        <v>22</v>
      </c>
      <c r="F10" s="18" t="s">
        <v>7</v>
      </c>
      <c r="G10" s="18" t="s">
        <v>20</v>
      </c>
      <c r="H10" s="18" t="s">
        <v>4</v>
      </c>
      <c r="I10" s="18" t="s">
        <v>5</v>
      </c>
      <c r="J10" s="18" t="s">
        <v>6</v>
      </c>
      <c r="K10" s="18" t="s">
        <v>11</v>
      </c>
    </row>
    <row r="11" spans="2:11" x14ac:dyDescent="0.3">
      <c r="B11" s="19" t="s">
        <v>1</v>
      </c>
      <c r="C11" s="20"/>
      <c r="D11" s="21"/>
      <c r="E11" s="21"/>
      <c r="F11" s="21"/>
      <c r="G11" s="22"/>
      <c r="H11" s="22"/>
      <c r="I11" s="52">
        <v>0.05</v>
      </c>
      <c r="J11" s="53">
        <v>9.9750000000000005E-2</v>
      </c>
      <c r="K11" s="22"/>
    </row>
    <row r="12" spans="2:11" x14ac:dyDescent="0.3">
      <c r="B12" s="23"/>
      <c r="C12" s="24"/>
      <c r="D12" s="23"/>
      <c r="E12" s="23"/>
      <c r="F12" s="25"/>
      <c r="G12" s="26"/>
      <c r="H12" s="27"/>
      <c r="I12" s="28">
        <f t="shared" ref="I12:I17" si="0">H12*$I$11</f>
        <v>0</v>
      </c>
      <c r="J12" s="28">
        <f t="shared" ref="J12:J17" si="1">H12*$J$11</f>
        <v>0</v>
      </c>
      <c r="K12" s="28">
        <f>H12+I12+J12</f>
        <v>0</v>
      </c>
    </row>
    <row r="13" spans="2:11" x14ac:dyDescent="0.3">
      <c r="B13" s="23"/>
      <c r="C13" s="24"/>
      <c r="D13" s="23"/>
      <c r="E13" s="23"/>
      <c r="F13" s="25"/>
      <c r="G13" s="26"/>
      <c r="H13" s="27"/>
      <c r="I13" s="28">
        <f t="shared" si="0"/>
        <v>0</v>
      </c>
      <c r="J13" s="28">
        <f t="shared" si="1"/>
        <v>0</v>
      </c>
      <c r="K13" s="28">
        <f t="shared" ref="K13:K14" si="2">H13+I13+J13</f>
        <v>0</v>
      </c>
    </row>
    <row r="14" spans="2:11" x14ac:dyDescent="0.3">
      <c r="B14" s="23"/>
      <c r="C14" s="24"/>
      <c r="D14" s="23"/>
      <c r="E14" s="23"/>
      <c r="F14" s="25"/>
      <c r="G14" s="26"/>
      <c r="H14" s="27"/>
      <c r="I14" s="28">
        <f t="shared" si="0"/>
        <v>0</v>
      </c>
      <c r="J14" s="28">
        <f t="shared" si="1"/>
        <v>0</v>
      </c>
      <c r="K14" s="28">
        <f t="shared" si="2"/>
        <v>0</v>
      </c>
    </row>
    <row r="15" spans="2:11" x14ac:dyDescent="0.3">
      <c r="B15" s="23"/>
      <c r="C15" s="24"/>
      <c r="D15" s="23"/>
      <c r="E15" s="23"/>
      <c r="F15" s="25"/>
      <c r="G15" s="26"/>
      <c r="H15" s="27"/>
      <c r="I15" s="28">
        <f t="shared" si="0"/>
        <v>0</v>
      </c>
      <c r="J15" s="28">
        <f t="shared" si="1"/>
        <v>0</v>
      </c>
      <c r="K15" s="28">
        <f t="shared" ref="K15:K17" si="3">H15+I15+J15</f>
        <v>0</v>
      </c>
    </row>
    <row r="16" spans="2:11" x14ac:dyDescent="0.3">
      <c r="B16" s="23"/>
      <c r="C16" s="24"/>
      <c r="D16" s="23"/>
      <c r="E16" s="23"/>
      <c r="F16" s="25"/>
      <c r="G16" s="26"/>
      <c r="H16" s="27"/>
      <c r="I16" s="28">
        <f t="shared" si="0"/>
        <v>0</v>
      </c>
      <c r="J16" s="28">
        <f t="shared" si="1"/>
        <v>0</v>
      </c>
      <c r="K16" s="28">
        <f t="shared" si="3"/>
        <v>0</v>
      </c>
    </row>
    <row r="17" spans="2:19" x14ac:dyDescent="0.3">
      <c r="B17" s="23"/>
      <c r="C17" s="24"/>
      <c r="D17" s="23"/>
      <c r="E17" s="23"/>
      <c r="F17" s="25"/>
      <c r="G17" s="26"/>
      <c r="H17" s="27"/>
      <c r="I17" s="28">
        <f t="shared" si="0"/>
        <v>0</v>
      </c>
      <c r="J17" s="28">
        <f t="shared" si="1"/>
        <v>0</v>
      </c>
      <c r="K17" s="28">
        <f t="shared" si="3"/>
        <v>0</v>
      </c>
    </row>
    <row r="18" spans="2:19" x14ac:dyDescent="0.3">
      <c r="B18" s="29" t="s">
        <v>8</v>
      </c>
      <c r="C18" s="29"/>
      <c r="D18" s="29"/>
      <c r="E18" s="29"/>
      <c r="F18" s="29"/>
      <c r="G18" s="30"/>
      <c r="H18" s="31">
        <f>SUM(H12:H17)</f>
        <v>0</v>
      </c>
      <c r="I18" s="32">
        <f t="shared" ref="I18:K18" si="4">SUM(I12:I17)</f>
        <v>0</v>
      </c>
      <c r="J18" s="32">
        <f t="shared" si="4"/>
        <v>0</v>
      </c>
      <c r="K18" s="32">
        <f t="shared" si="4"/>
        <v>0</v>
      </c>
    </row>
    <row r="19" spans="2:19" x14ac:dyDescent="0.3">
      <c r="B19" s="19" t="s">
        <v>3</v>
      </c>
      <c r="C19" s="19"/>
      <c r="D19" s="19"/>
      <c r="E19" s="19"/>
      <c r="F19" s="19"/>
      <c r="G19" s="19"/>
      <c r="H19" s="33"/>
      <c r="I19" s="33"/>
      <c r="J19" s="33"/>
      <c r="K19" s="33"/>
    </row>
    <row r="20" spans="2:19" ht="14.25" customHeight="1" x14ac:dyDescent="0.3">
      <c r="B20" s="23"/>
      <c r="C20" s="24"/>
      <c r="D20" s="23"/>
      <c r="E20" s="23"/>
      <c r="F20" s="25"/>
      <c r="G20" s="26"/>
      <c r="H20" s="27"/>
      <c r="I20" s="28">
        <f t="shared" ref="I20:I25" si="5">H20*$I$11</f>
        <v>0</v>
      </c>
      <c r="J20" s="28">
        <f t="shared" ref="J20:J25" si="6">H20*$J$11</f>
        <v>0</v>
      </c>
      <c r="K20" s="28">
        <f t="shared" ref="K20:K25" si="7">H20+I20+J20</f>
        <v>0</v>
      </c>
    </row>
    <row r="21" spans="2:19" ht="14.25" customHeight="1" x14ac:dyDescent="0.3">
      <c r="B21" s="23"/>
      <c r="C21" s="24"/>
      <c r="D21" s="23"/>
      <c r="E21" s="23"/>
      <c r="F21" s="25"/>
      <c r="G21" s="26"/>
      <c r="H21" s="27"/>
      <c r="I21" s="28">
        <f t="shared" si="5"/>
        <v>0</v>
      </c>
      <c r="J21" s="28">
        <f t="shared" si="6"/>
        <v>0</v>
      </c>
      <c r="K21" s="28">
        <f t="shared" si="7"/>
        <v>0</v>
      </c>
    </row>
    <row r="22" spans="2:19" ht="14.25" customHeight="1" x14ac:dyDescent="0.3">
      <c r="B22" s="23"/>
      <c r="C22" s="24"/>
      <c r="D22" s="23"/>
      <c r="E22" s="23"/>
      <c r="F22" s="25"/>
      <c r="G22" s="26"/>
      <c r="H22" s="27"/>
      <c r="I22" s="28">
        <f t="shared" si="5"/>
        <v>0</v>
      </c>
      <c r="J22" s="28">
        <f t="shared" si="6"/>
        <v>0</v>
      </c>
      <c r="K22" s="28">
        <f t="shared" si="7"/>
        <v>0</v>
      </c>
    </row>
    <row r="23" spans="2:19" ht="14.25" customHeight="1" x14ac:dyDescent="0.45">
      <c r="B23" s="23"/>
      <c r="C23" s="24"/>
      <c r="D23" s="23"/>
      <c r="E23" s="23"/>
      <c r="F23" s="25"/>
      <c r="G23" s="26"/>
      <c r="H23" s="27"/>
      <c r="I23" s="28">
        <f t="shared" si="5"/>
        <v>0</v>
      </c>
      <c r="J23" s="28">
        <f t="shared" si="6"/>
        <v>0</v>
      </c>
      <c r="K23" s="28">
        <f t="shared" si="7"/>
        <v>0</v>
      </c>
      <c r="N23" s="46"/>
      <c r="O23" s="14"/>
      <c r="P23" s="14"/>
      <c r="Q23" s="14"/>
      <c r="R23" s="14"/>
      <c r="S23" s="14"/>
    </row>
    <row r="24" spans="2:19" ht="14.25" customHeight="1" x14ac:dyDescent="0.3">
      <c r="B24" s="23"/>
      <c r="C24" s="24"/>
      <c r="D24" s="23"/>
      <c r="E24" s="23"/>
      <c r="F24" s="25"/>
      <c r="G24" s="26"/>
      <c r="H24" s="27"/>
      <c r="I24" s="28">
        <f t="shared" si="5"/>
        <v>0</v>
      </c>
      <c r="J24" s="28">
        <f t="shared" si="6"/>
        <v>0</v>
      </c>
      <c r="K24" s="28">
        <f t="shared" si="7"/>
        <v>0</v>
      </c>
      <c r="N24" s="15"/>
      <c r="O24" s="14"/>
      <c r="P24" s="34"/>
      <c r="Q24" s="34"/>
      <c r="R24" s="14"/>
      <c r="S24" s="14"/>
    </row>
    <row r="25" spans="2:19" ht="14.25" customHeight="1" x14ac:dyDescent="0.3">
      <c r="B25" s="23"/>
      <c r="C25" s="24"/>
      <c r="D25" s="23"/>
      <c r="E25" s="23"/>
      <c r="F25" s="25"/>
      <c r="G25" s="26"/>
      <c r="H25" s="27"/>
      <c r="I25" s="28">
        <f t="shared" si="5"/>
        <v>0</v>
      </c>
      <c r="J25" s="28">
        <f t="shared" si="6"/>
        <v>0</v>
      </c>
      <c r="K25" s="28">
        <f t="shared" si="7"/>
        <v>0</v>
      </c>
      <c r="N25" s="14"/>
      <c r="O25" s="14"/>
      <c r="P25" s="34"/>
      <c r="Q25" s="34"/>
      <c r="R25" s="47"/>
      <c r="S25" s="14"/>
    </row>
    <row r="26" spans="2:19" x14ac:dyDescent="0.3">
      <c r="B26" s="29" t="s">
        <v>9</v>
      </c>
      <c r="C26" s="29"/>
      <c r="D26" s="29"/>
      <c r="E26" s="29"/>
      <c r="F26" s="29"/>
      <c r="G26" s="30"/>
      <c r="H26" s="31">
        <f>SUM(H20:H25)</f>
        <v>0</v>
      </c>
      <c r="I26" s="32">
        <f>SUM(I20:I25)</f>
        <v>0</v>
      </c>
      <c r="J26" s="32">
        <f>SUM(J20:J25)</f>
        <v>0</v>
      </c>
      <c r="K26" s="32">
        <f>SUM(K20:K25)</f>
        <v>0</v>
      </c>
      <c r="N26" s="14"/>
      <c r="O26" s="14"/>
      <c r="P26" s="34"/>
      <c r="Q26" s="34"/>
      <c r="R26" s="14"/>
      <c r="S26" s="14"/>
    </row>
    <row r="27" spans="2:19" x14ac:dyDescent="0.3">
      <c r="B27" s="19" t="s">
        <v>14</v>
      </c>
      <c r="C27" s="19"/>
      <c r="D27" s="19"/>
      <c r="E27" s="19"/>
      <c r="F27" s="19"/>
      <c r="G27" s="19"/>
      <c r="H27" s="33"/>
      <c r="I27" s="33"/>
      <c r="J27" s="33"/>
      <c r="K27" s="33"/>
      <c r="N27" s="14"/>
      <c r="O27" s="14"/>
      <c r="P27" s="34"/>
      <c r="Q27" s="34"/>
      <c r="R27" s="14"/>
      <c r="S27" s="14"/>
    </row>
    <row r="28" spans="2:19" x14ac:dyDescent="0.3">
      <c r="B28" s="23"/>
      <c r="C28" s="24"/>
      <c r="D28" s="23"/>
      <c r="E28" s="23"/>
      <c r="F28" s="25"/>
      <c r="G28" s="26"/>
      <c r="H28" s="27"/>
      <c r="I28" s="28">
        <f>H28*$I$11</f>
        <v>0</v>
      </c>
      <c r="J28" s="28">
        <f>H28*$J$11</f>
        <v>0</v>
      </c>
      <c r="K28" s="28">
        <f t="shared" ref="K28:K30" si="8">H28+I28+J28</f>
        <v>0</v>
      </c>
      <c r="N28" s="14"/>
      <c r="O28" s="14"/>
      <c r="P28" s="34"/>
      <c r="Q28" s="34"/>
      <c r="R28" s="14"/>
      <c r="S28" s="14"/>
    </row>
    <row r="29" spans="2:19" x14ac:dyDescent="0.3">
      <c r="B29" s="23"/>
      <c r="C29" s="24"/>
      <c r="D29" s="23"/>
      <c r="E29" s="23"/>
      <c r="F29" s="25"/>
      <c r="G29" s="26"/>
      <c r="H29" s="27"/>
      <c r="I29" s="28">
        <f>H29*$I$11</f>
        <v>0</v>
      </c>
      <c r="J29" s="28">
        <f>H29*$J$11</f>
        <v>0</v>
      </c>
      <c r="K29" s="28">
        <f t="shared" si="8"/>
        <v>0</v>
      </c>
      <c r="N29" s="14"/>
      <c r="O29" s="14"/>
      <c r="P29" s="34"/>
      <c r="Q29" s="34"/>
      <c r="R29" s="48"/>
      <c r="S29" s="14"/>
    </row>
    <row r="30" spans="2:19" x14ac:dyDescent="0.3">
      <c r="B30" s="23"/>
      <c r="C30" s="24"/>
      <c r="D30" s="23"/>
      <c r="E30" s="23"/>
      <c r="F30" s="25"/>
      <c r="G30" s="26"/>
      <c r="H30" s="27"/>
      <c r="I30" s="28">
        <f>H30*$I$11</f>
        <v>0</v>
      </c>
      <c r="J30" s="28">
        <f>H30*$J$11</f>
        <v>0</v>
      </c>
      <c r="K30" s="28">
        <f t="shared" si="8"/>
        <v>0</v>
      </c>
      <c r="N30" s="14"/>
      <c r="O30" s="14"/>
      <c r="P30" s="34"/>
      <c r="Q30" s="34"/>
      <c r="R30" s="14"/>
      <c r="S30" s="14"/>
    </row>
    <row r="31" spans="2:19" ht="13.5" customHeight="1" x14ac:dyDescent="0.3">
      <c r="B31" s="29" t="s">
        <v>16</v>
      </c>
      <c r="C31" s="29"/>
      <c r="D31" s="29"/>
      <c r="E31" s="29"/>
      <c r="F31" s="29"/>
      <c r="G31" s="30"/>
      <c r="H31" s="31">
        <f>SUM(H28:H30)</f>
        <v>0</v>
      </c>
      <c r="I31" s="32">
        <f t="shared" ref="I31:K31" si="9">SUM(I28:I30)</f>
        <v>0</v>
      </c>
      <c r="J31" s="32">
        <f t="shared" si="9"/>
        <v>0</v>
      </c>
      <c r="K31" s="32">
        <f t="shared" si="9"/>
        <v>0</v>
      </c>
      <c r="N31" s="15"/>
      <c r="O31" s="14"/>
      <c r="P31" s="34"/>
      <c r="Q31" s="34"/>
      <c r="R31" s="14"/>
      <c r="S31" s="14"/>
    </row>
    <row r="32" spans="2:19" ht="13.5" customHeight="1" x14ac:dyDescent="0.3">
      <c r="B32" s="19" t="s">
        <v>23</v>
      </c>
      <c r="C32" s="19"/>
      <c r="D32" s="19"/>
      <c r="E32" s="19"/>
      <c r="F32" s="19"/>
      <c r="G32" s="19"/>
      <c r="H32" s="33"/>
      <c r="I32" s="33"/>
      <c r="J32" s="33"/>
      <c r="K32" s="33"/>
      <c r="N32" s="14"/>
      <c r="O32" s="14"/>
      <c r="P32" s="14"/>
      <c r="Q32" s="14"/>
      <c r="R32" s="14"/>
      <c r="S32" s="14"/>
    </row>
    <row r="33" spans="2:19" ht="13.5" customHeight="1" x14ac:dyDescent="0.3">
      <c r="B33" s="23"/>
      <c r="C33" s="24"/>
      <c r="D33" s="23"/>
      <c r="E33" s="23"/>
      <c r="F33" s="35"/>
      <c r="G33" s="26"/>
      <c r="H33" s="36"/>
      <c r="I33" s="37" t="s">
        <v>24</v>
      </c>
      <c r="J33" s="37" t="s">
        <v>24</v>
      </c>
      <c r="K33" s="37">
        <f>H33</f>
        <v>0</v>
      </c>
      <c r="N33" s="49"/>
      <c r="O33" s="14"/>
      <c r="P33" s="14"/>
      <c r="Q33" s="14"/>
      <c r="R33" s="14"/>
      <c r="S33" s="14"/>
    </row>
    <row r="34" spans="2:19" ht="13.5" customHeight="1" x14ac:dyDescent="0.3">
      <c r="B34" s="23"/>
      <c r="C34" s="24"/>
      <c r="D34" s="23"/>
      <c r="E34" s="23"/>
      <c r="F34" s="35"/>
      <c r="G34" s="26"/>
      <c r="H34" s="36"/>
      <c r="I34" s="37" t="s">
        <v>24</v>
      </c>
      <c r="J34" s="37" t="s">
        <v>24</v>
      </c>
      <c r="K34" s="37">
        <f t="shared" ref="K34:K35" si="10">H34</f>
        <v>0</v>
      </c>
      <c r="N34" s="65"/>
      <c r="O34" s="65"/>
      <c r="P34" s="65"/>
      <c r="Q34" s="65"/>
      <c r="R34" s="65"/>
      <c r="S34" s="14"/>
    </row>
    <row r="35" spans="2:19" ht="13.5" customHeight="1" x14ac:dyDescent="0.3">
      <c r="B35" s="23"/>
      <c r="C35" s="24"/>
      <c r="D35" s="23"/>
      <c r="E35" s="23"/>
      <c r="F35" s="25"/>
      <c r="G35" s="26"/>
      <c r="H35" s="36"/>
      <c r="I35" s="37" t="s">
        <v>24</v>
      </c>
      <c r="J35" s="37" t="s">
        <v>24</v>
      </c>
      <c r="K35" s="37">
        <f t="shared" si="10"/>
        <v>0</v>
      </c>
    </row>
    <row r="36" spans="2:19" ht="13.5" customHeight="1" x14ac:dyDescent="0.3">
      <c r="B36" s="29" t="s">
        <v>26</v>
      </c>
      <c r="C36" s="29"/>
      <c r="D36" s="29"/>
      <c r="E36" s="29"/>
      <c r="F36" s="29"/>
      <c r="G36" s="30"/>
      <c r="H36" s="31">
        <f>SUM(H33:H35)</f>
        <v>0</v>
      </c>
      <c r="I36" s="37" t="s">
        <v>24</v>
      </c>
      <c r="J36" s="37" t="s">
        <v>24</v>
      </c>
      <c r="K36" s="32">
        <f>SUM(K33:K35)</f>
        <v>0</v>
      </c>
    </row>
    <row r="37" spans="2:19" x14ac:dyDescent="0.3">
      <c r="B37" s="19" t="s">
        <v>10</v>
      </c>
      <c r="C37" s="19"/>
      <c r="D37" s="19"/>
      <c r="E37" s="19"/>
      <c r="F37" s="19"/>
      <c r="G37" s="38"/>
      <c r="H37" s="39">
        <f>H18+H26+H31+H36</f>
        <v>0</v>
      </c>
      <c r="I37" s="39">
        <f>I18+I26+I31</f>
        <v>0</v>
      </c>
      <c r="J37" s="39">
        <f>J18+J26+J31</f>
        <v>0</v>
      </c>
      <c r="K37" s="39">
        <f>K18+K26+K31+K36</f>
        <v>0</v>
      </c>
    </row>
    <row r="38" spans="2:19" ht="14.5" x14ac:dyDescent="0.35">
      <c r="B38" s="68" t="s">
        <v>32</v>
      </c>
      <c r="C38" s="69"/>
      <c r="D38" s="69"/>
      <c r="E38" s="69"/>
      <c r="F38" s="69"/>
      <c r="G38" s="69"/>
      <c r="H38" s="69"/>
      <c r="I38" s="69"/>
      <c r="J38" s="69"/>
      <c r="K38" s="69"/>
    </row>
    <row r="39" spans="2:19" ht="13.5" customHeight="1" x14ac:dyDescent="0.3">
      <c r="B39" s="19" t="s">
        <v>28</v>
      </c>
      <c r="C39" s="19"/>
      <c r="D39" s="19"/>
      <c r="E39" s="19"/>
      <c r="F39" s="19"/>
      <c r="G39" s="19"/>
      <c r="H39" s="19"/>
      <c r="I39" s="40"/>
      <c r="J39" s="40"/>
      <c r="K39" s="40"/>
    </row>
    <row r="40" spans="2:19" ht="14.5" x14ac:dyDescent="0.35">
      <c r="B40" s="78" t="s">
        <v>27</v>
      </c>
      <c r="C40" s="79"/>
      <c r="D40" s="78" t="s">
        <v>34</v>
      </c>
      <c r="E40" s="79"/>
      <c r="F40" s="80" t="s">
        <v>20</v>
      </c>
      <c r="G40" s="81"/>
      <c r="H40" s="18" t="s">
        <v>29</v>
      </c>
      <c r="I40" s="41"/>
      <c r="J40" s="41"/>
      <c r="K40" s="41"/>
    </row>
    <row r="41" spans="2:19" ht="14.5" x14ac:dyDescent="0.35">
      <c r="B41" s="61" t="s">
        <v>18</v>
      </c>
      <c r="C41" s="62"/>
      <c r="D41" s="63"/>
      <c r="E41" s="64"/>
      <c r="F41" s="70"/>
      <c r="G41" s="71"/>
      <c r="H41" s="50">
        <v>0</v>
      </c>
    </row>
    <row r="42" spans="2:19" ht="14.5" x14ac:dyDescent="0.35">
      <c r="B42" s="61" t="s">
        <v>19</v>
      </c>
      <c r="C42" s="62"/>
      <c r="D42" s="63"/>
      <c r="E42" s="64"/>
      <c r="F42" s="70"/>
      <c r="G42" s="71"/>
      <c r="H42" s="50">
        <v>0</v>
      </c>
    </row>
    <row r="43" spans="2:19" ht="14.5" x14ac:dyDescent="0.35">
      <c r="B43" s="61" t="s">
        <v>38</v>
      </c>
      <c r="C43" s="62"/>
      <c r="D43" s="63"/>
      <c r="E43" s="64"/>
      <c r="F43" s="70"/>
      <c r="G43" s="71"/>
      <c r="H43" s="50">
        <v>0</v>
      </c>
    </row>
    <row r="44" spans="2:19" ht="14.5" x14ac:dyDescent="0.35">
      <c r="B44" s="61" t="s">
        <v>38</v>
      </c>
      <c r="C44" s="62"/>
      <c r="D44" s="63"/>
      <c r="E44" s="64"/>
      <c r="F44" s="70"/>
      <c r="G44" s="71"/>
      <c r="H44" s="50">
        <v>0</v>
      </c>
    </row>
    <row r="46" spans="2:19" x14ac:dyDescent="0.3">
      <c r="B46" s="3" t="s">
        <v>73</v>
      </c>
      <c r="D46" s="55"/>
      <c r="G46" s="34"/>
      <c r="H46" s="14"/>
    </row>
    <row r="47" spans="2:19" x14ac:dyDescent="0.3">
      <c r="B47" s="42" t="s">
        <v>31</v>
      </c>
      <c r="D47" s="43"/>
      <c r="E47" s="5"/>
      <c r="F47" s="5"/>
      <c r="G47" s="67"/>
      <c r="H47" s="67"/>
      <c r="I47" s="67"/>
      <c r="J47" s="67"/>
      <c r="K47" s="67"/>
    </row>
    <row r="48" spans="2:19" x14ac:dyDescent="0.3">
      <c r="B48" s="42" t="s">
        <v>15</v>
      </c>
      <c r="D48" s="44"/>
      <c r="G48" s="67"/>
      <c r="H48" s="67"/>
      <c r="I48" s="67"/>
      <c r="J48" s="67"/>
      <c r="K48" s="67"/>
    </row>
    <row r="49" spans="2:11" x14ac:dyDescent="0.3">
      <c r="B49" s="42" t="s">
        <v>21</v>
      </c>
      <c r="D49" s="44"/>
      <c r="H49" s="45"/>
      <c r="I49" s="45"/>
      <c r="J49" s="45"/>
      <c r="K49" s="45"/>
    </row>
    <row r="50" spans="2:11" x14ac:dyDescent="0.3">
      <c r="B50" s="42" t="s">
        <v>17</v>
      </c>
      <c r="D50" s="51"/>
      <c r="J50" s="66"/>
      <c r="K50" s="66"/>
    </row>
    <row r="51" spans="2:11" x14ac:dyDescent="0.3">
      <c r="J51" s="66"/>
      <c r="K51" s="66"/>
    </row>
    <row r="52" spans="2:11" x14ac:dyDescent="0.3">
      <c r="J52" s="59"/>
      <c r="K52" s="60"/>
    </row>
    <row r="53" spans="2:11" x14ac:dyDescent="0.3">
      <c r="J53" s="59"/>
      <c r="K53" s="60"/>
    </row>
    <row r="54" spans="2:11" x14ac:dyDescent="0.3">
      <c r="B54" s="17"/>
    </row>
  </sheetData>
  <mergeCells count="26">
    <mergeCell ref="E7:G7"/>
    <mergeCell ref="E6:G6"/>
    <mergeCell ref="E5:G5"/>
    <mergeCell ref="E8:F8"/>
    <mergeCell ref="B40:C40"/>
    <mergeCell ref="D40:E40"/>
    <mergeCell ref="F40:G40"/>
    <mergeCell ref="N34:R34"/>
    <mergeCell ref="J50:K50"/>
    <mergeCell ref="J51:K51"/>
    <mergeCell ref="J52:K52"/>
    <mergeCell ref="G47:K48"/>
    <mergeCell ref="B38:K38"/>
    <mergeCell ref="F41:G41"/>
    <mergeCell ref="F42:G42"/>
    <mergeCell ref="F43:G43"/>
    <mergeCell ref="F44:G44"/>
    <mergeCell ref="J53:K53"/>
    <mergeCell ref="B41:C41"/>
    <mergeCell ref="B42:C42"/>
    <mergeCell ref="B43:C43"/>
    <mergeCell ref="B44:C44"/>
    <mergeCell ref="D41:E41"/>
    <mergeCell ref="D42:E42"/>
    <mergeCell ref="D43:E43"/>
    <mergeCell ref="D44:E44"/>
  </mergeCells>
  <printOptions horizontalCentered="1"/>
  <pageMargins left="0.31496062992125984" right="0.31496062992125984" top="0.55118110236220474" bottom="0.15748031496062992" header="0.31496062992125984" footer="0.31496062992125984"/>
  <pageSetup paperSize="5" scale="74"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'Dépenses admissibles'!$A$5:$A$17</xm:f>
          </x14:formula1>
          <xm:sqref>F20:F25</xm:sqref>
        </x14:dataValidation>
        <x14:dataValidation type="list" allowBlank="1" showInputMessage="1" showErrorMessage="1" xr:uid="{00000000-0002-0000-0000-000000000000}">
          <x14:formula1>
            <xm:f>'Dépenses non admissibles'!$A$2:$A$12</xm:f>
          </x14:formula1>
          <xm:sqref>F28:F30</xm:sqref>
        </x14:dataValidation>
        <x14:dataValidation type="list" allowBlank="1" showInputMessage="1" showErrorMessage="1" xr:uid="{0C2979A5-A9CD-4B00-9E71-168A65C04A4A}">
          <x14:formula1>
            <xm:f>Description!$A$1:$A$6</xm:f>
          </x14:formula1>
          <xm:sqref>F12:F17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0"/>
  <sheetViews>
    <sheetView showGridLines="0" workbookViewId="0">
      <selection activeCell="A15" sqref="A15"/>
    </sheetView>
  </sheetViews>
  <sheetFormatPr baseColWidth="10" defaultRowHeight="14.5" x14ac:dyDescent="0.35"/>
  <cols>
    <col min="1" max="1" width="150.6328125" customWidth="1"/>
  </cols>
  <sheetData>
    <row r="1" spans="1:1" ht="18.5" x14ac:dyDescent="0.45">
      <c r="A1" s="56" t="s">
        <v>1</v>
      </c>
    </row>
    <row r="2" spans="1:1" ht="58" x14ac:dyDescent="0.35">
      <c r="A2" s="2" t="s">
        <v>39</v>
      </c>
    </row>
    <row r="3" spans="1:1" ht="18.5" x14ac:dyDescent="0.45">
      <c r="A3" s="56" t="s">
        <v>3</v>
      </c>
    </row>
    <row r="4" spans="1:1" x14ac:dyDescent="0.35">
      <c r="A4" s="1" t="s">
        <v>40</v>
      </c>
    </row>
    <row r="5" spans="1:1" x14ac:dyDescent="0.35">
      <c r="A5" s="57" t="s">
        <v>41</v>
      </c>
    </row>
    <row r="6" spans="1:1" x14ac:dyDescent="0.35">
      <c r="A6" s="57" t="s">
        <v>42</v>
      </c>
    </row>
    <row r="7" spans="1:1" x14ac:dyDescent="0.35">
      <c r="A7" s="1" t="s">
        <v>43</v>
      </c>
    </row>
    <row r="8" spans="1:1" x14ac:dyDescent="0.35">
      <c r="A8" s="57" t="s">
        <v>44</v>
      </c>
    </row>
    <row r="9" spans="1:1" x14ac:dyDescent="0.35">
      <c r="A9" s="57" t="s">
        <v>45</v>
      </c>
    </row>
    <row r="10" spans="1:1" x14ac:dyDescent="0.35">
      <c r="A10" s="57" t="s">
        <v>46</v>
      </c>
    </row>
    <row r="11" spans="1:1" x14ac:dyDescent="0.35">
      <c r="A11" s="57" t="s">
        <v>47</v>
      </c>
    </row>
    <row r="12" spans="1:1" x14ac:dyDescent="0.35">
      <c r="A12" s="57" t="s">
        <v>48</v>
      </c>
    </row>
    <row r="13" spans="1:1" x14ac:dyDescent="0.35">
      <c r="A13" s="57" t="s">
        <v>49</v>
      </c>
    </row>
    <row r="14" spans="1:1" x14ac:dyDescent="0.35">
      <c r="A14" s="57" t="s">
        <v>50</v>
      </c>
    </row>
    <row r="15" spans="1:1" x14ac:dyDescent="0.35">
      <c r="A15" s="1" t="s">
        <v>51</v>
      </c>
    </row>
    <row r="16" spans="1:1" x14ac:dyDescent="0.35">
      <c r="A16" s="57" t="s">
        <v>52</v>
      </c>
    </row>
    <row r="17" spans="1:1" x14ac:dyDescent="0.35">
      <c r="A17" s="1" t="s">
        <v>53</v>
      </c>
    </row>
    <row r="18" spans="1:1" ht="18.5" x14ac:dyDescent="0.45">
      <c r="A18" s="56" t="s">
        <v>54</v>
      </c>
    </row>
    <row r="19" spans="1:1" x14ac:dyDescent="0.35">
      <c r="A19" s="57" t="s">
        <v>35</v>
      </c>
    </row>
    <row r="20" spans="1:1" ht="87" x14ac:dyDescent="0.35">
      <c r="A20" s="58" t="s">
        <v>55</v>
      </c>
    </row>
  </sheetData>
  <pageMargins left="0.7" right="0.7" top="0.75" bottom="0.75" header="0.3" footer="0.3"/>
  <pageSetup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2"/>
  <sheetViews>
    <sheetView showGridLines="0" workbookViewId="0">
      <selection activeCell="A34" sqref="A34"/>
    </sheetView>
  </sheetViews>
  <sheetFormatPr baseColWidth="10" defaultRowHeight="14.5" x14ac:dyDescent="0.35"/>
  <cols>
    <col min="1" max="1" width="159" customWidth="1"/>
  </cols>
  <sheetData>
    <row r="1" spans="1:1" ht="18.5" x14ac:dyDescent="0.45">
      <c r="A1" s="56" t="s">
        <v>56</v>
      </c>
    </row>
    <row r="2" spans="1:1" x14ac:dyDescent="0.35">
      <c r="A2" s="57" t="s">
        <v>57</v>
      </c>
    </row>
    <row r="3" spans="1:1" x14ac:dyDescent="0.35">
      <c r="A3" s="57" t="s">
        <v>58</v>
      </c>
    </row>
    <row r="4" spans="1:1" x14ac:dyDescent="0.35">
      <c r="A4" s="57" t="s">
        <v>59</v>
      </c>
    </row>
    <row r="5" spans="1:1" x14ac:dyDescent="0.35">
      <c r="A5" s="57" t="s">
        <v>60</v>
      </c>
    </row>
    <row r="6" spans="1:1" x14ac:dyDescent="0.35">
      <c r="A6" s="57" t="s">
        <v>61</v>
      </c>
    </row>
    <row r="7" spans="1:1" x14ac:dyDescent="0.35">
      <c r="A7" s="57" t="s">
        <v>62</v>
      </c>
    </row>
    <row r="8" spans="1:1" x14ac:dyDescent="0.35">
      <c r="A8" s="57" t="s">
        <v>63</v>
      </c>
    </row>
    <row r="9" spans="1:1" x14ac:dyDescent="0.35">
      <c r="A9" s="57" t="s">
        <v>64</v>
      </c>
    </row>
    <row r="10" spans="1:1" x14ac:dyDescent="0.35">
      <c r="A10" s="57" t="s">
        <v>65</v>
      </c>
    </row>
    <row r="11" spans="1:1" x14ac:dyDescent="0.35">
      <c r="A11" s="57" t="s">
        <v>66</v>
      </c>
    </row>
    <row r="12" spans="1:1" x14ac:dyDescent="0.35">
      <c r="A12" s="1"/>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7603E-14B6-40CE-A792-778D05E44E1F}">
  <dimension ref="A1:A6"/>
  <sheetViews>
    <sheetView workbookViewId="0">
      <selection activeCell="A12" sqref="A12"/>
    </sheetView>
  </sheetViews>
  <sheetFormatPr baseColWidth="10" defaultRowHeight="14.5" x14ac:dyDescent="0.35"/>
  <cols>
    <col min="1" max="1" width="32.453125" customWidth="1"/>
  </cols>
  <sheetData>
    <row r="1" spans="1:1" x14ac:dyDescent="0.35">
      <c r="A1" t="s">
        <v>67</v>
      </c>
    </row>
    <row r="2" spans="1:1" x14ac:dyDescent="0.35">
      <c r="A2" t="s">
        <v>68</v>
      </c>
    </row>
    <row r="3" spans="1:1" x14ac:dyDescent="0.35">
      <c r="A3" t="s">
        <v>69</v>
      </c>
    </row>
    <row r="4" spans="1:1" x14ac:dyDescent="0.35">
      <c r="A4" t="s">
        <v>70</v>
      </c>
    </row>
    <row r="5" spans="1:1" x14ac:dyDescent="0.35">
      <c r="A5" t="s">
        <v>71</v>
      </c>
    </row>
    <row r="6" spans="1:1" x14ac:dyDescent="0.35">
      <c r="A6" t="s">
        <v>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 Documentation et publications" ma:contentTypeID="0x0101004CF7858666DCF549A225B94A6B816A8100DAE4F4FC11550940BF806E54D000944F" ma:contentTypeVersion="13" ma:contentTypeDescription="" ma:contentTypeScope="" ma:versionID="4a5691a0bb96f6528b1a377c5edae9bb">
  <xsd:schema xmlns:xsd="http://www.w3.org/2001/XMLSchema" xmlns:xs="http://www.w3.org/2001/XMLSchema" xmlns:p="http://schemas.microsoft.com/office/2006/metadata/properties" xmlns:ns1="http://schemas.microsoft.com/sharepoint/v3" xmlns:ns2="35ae7812-1ab0-4572-a6c7-91e90b93790a" targetNamespace="http://schemas.microsoft.com/office/2006/metadata/properties" ma:root="true" ma:fieldsID="665b8c700344fd405fb82dba20361842" ns1:_="" ns2:_="">
    <xsd:import namespace="http://schemas.microsoft.com/sharepoint/v3"/>
    <xsd:import namespace="35ae7812-1ab0-4572-a6c7-91e90b93790a"/>
    <xsd:element name="properties">
      <xsd:complexType>
        <xsd:sequence>
          <xsd:element name="documentManagement">
            <xsd:complexType>
              <xsd:all>
                <xsd:element ref="ns2:DescriptionDocument" minOccurs="0"/>
                <xsd:element ref="ns1:RoutingRuleDescription" minOccurs="0"/>
                <xsd:element ref="ns2:LiensConnexes" minOccurs="0"/>
                <xsd:element ref="ns2:Theme" minOccurs="0"/>
                <xsd:element ref="ns2:SousTheme" minOccurs="0"/>
                <xsd:element ref="ns2:SousSousTheme" minOccurs="0"/>
                <xsd:element ref="ns2:TypeDocument"/>
                <xsd:element ref="ns2:ImageDocument" minOccurs="0"/>
                <xsd:element ref="ns2:ExclureImportation" minOccurs="0"/>
                <xsd:element ref="ns2:_dlc_DocId" minOccurs="0"/>
                <xsd:element ref="ns2:_dlc_DocIdUrl" minOccurs="0"/>
                <xsd:element ref="ns2:_dlc_DocIdPersistId" minOccurs="0"/>
                <xsd:element ref="ns2:DatePublication"/>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ae7812-1ab0-4572-a6c7-91e90b93790a" elementFormDefault="qualified">
    <xsd:import namespace="http://schemas.microsoft.com/office/2006/documentManagement/types"/>
    <xsd:import namespace="http://schemas.microsoft.com/office/infopath/2007/PartnerControls"/>
    <xsd:element name="DescriptionDocument" ma:index="2" nillable="true" ma:displayName="Description du document" ma:internalName="DescriptionDocument">
      <xsd:simpleType>
        <xsd:restriction base="dms:Note"/>
      </xsd:simpleType>
    </xsd:element>
    <xsd:element name="LiensConnexes" ma:index="4" nillable="true" ma:displayName="Liens connexes" ma:internalName="LiensConnexes">
      <xsd:simpleType>
        <xsd:restriction base="dms:Unknown"/>
      </xsd:simpleType>
    </xsd:element>
    <xsd:element name="Theme" ma:index="5" nillable="true" ma:displayName="Thème" ma:list="{bdebda74-ca37-41fd-90df-8d955ef10679}" ma:internalName="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Theme" ma:index="6" nillable="true" ma:displayName="Sous-thème" ma:list="{3130be0d-b66e-408f-a776-12ba0f39c938}" ma:internalName="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SousTheme" ma:index="7" nillable="true" ma:displayName="Sous sous-thème" ma:list="{30ea00ab-c7b9-4add-aca4-0637f10fb6b8}" ma:internalName="Sous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TypeDocument" ma:index="8" ma:displayName="Type de document" ma:list="{1e040e3a-8d76-437d-8fa6-548da1ec216d}" ma:internalName="TypeDocument" ma:showField="Title" ma:web="35ae7812-1ab0-4572-a6c7-91e90b93790a">
      <xsd:simpleType>
        <xsd:restriction base="dms:Lookup"/>
      </xsd:simpleType>
    </xsd:element>
    <xsd:element name="ImageDocument" ma:index="9" nillable="true" ma:displayName="Image du document" ma:format="Image" ma:internalName="ImageDocument">
      <xsd:complexType>
        <xsd:complexContent>
          <xsd:extension base="dms:URL">
            <xsd:sequence>
              <xsd:element name="Url" type="dms:ValidUrl" minOccurs="0" nillable="true"/>
              <xsd:element name="Description" type="xsd:string" nillable="true"/>
            </xsd:sequence>
          </xsd:extension>
        </xsd:complexContent>
      </xsd:complexType>
    </xsd:element>
    <xsd:element name="ExclureImportation" ma:index="11" nillable="true" ma:displayName="Exclure de l'importation" ma:default="0" ma:internalName="ExclureImportation">
      <xsd:simpleType>
        <xsd:restriction base="dms:Boolean"/>
      </xsd:simpleType>
    </xsd:element>
    <xsd:element name="_dlc_DocId" ma:index="16" nillable="true" ma:displayName="Valeur d’ID de document" ma:description="Valeur de l’ID de document affecté à cet élément." ma:internalName="_dlc_DocId" ma:readOnly="true">
      <xsd:simpleType>
        <xsd:restriction base="dms:Text"/>
      </xsd:simpleType>
    </xsd:element>
    <xsd:element name="_dlc_DocIdUrl" ma:index="17"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DatePublication" ma:index="21" ma:displayName="Date de publication" ma:default="[today]" ma:format="DateOnly" ma:internalName="DatePublication">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ype de contenu"/>
        <xsd:element ref="dc:title" minOccurs="0" maxOccurs="1" ma:index="1" ma:displayName="Titre"/>
        <xsd:element ref="dc:subject" minOccurs="0" maxOccurs="1"/>
        <xsd:element ref="dc:description" minOccurs="0" maxOccurs="1"/>
        <xsd:element name="keywords" minOccurs="0" maxOccurs="1" type="xsd:string" ma:index="10" ma:displayName="Mots clé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35ae7812-1ab0-4572-a6c7-91e90b93790a">UMXZNRYXENRP-1039-91</_dlc_DocId>
    <_dlc_DocIdUrl xmlns="35ae7812-1ab0-4572-a6c7-91e90b93790a">
      <Url>http://edition.simtq.mtq.min.intra/fr/aide-finan/municipalites/programme-aide-voirie/_layouts/15/DocIdRedir.aspx?ID=UMXZNRYXENRP-1039-91</Url>
      <Description>UMXZNRYXENRP-1039-91</Description>
    </_dlc_DocIdUrl>
    <DescriptionDocument xmlns="35ae7812-1ab0-4572-a6c7-91e90b93790a">Reddition de comptes dans le cadre d’un projet AIRRL ou RIRL</DescriptionDocument>
    <ExclureImportation xmlns="35ae7812-1ab0-4572-a6c7-91e90b93790a">false</ExclureImportation>
    <SousTheme xmlns="35ae7812-1ab0-4572-a6c7-91e90b93790a">
      <Value>46</Value>
    </SousTheme>
    <TypeDocument xmlns="35ae7812-1ab0-4572-a6c7-91e90b93790a">14</TypeDocument>
    <ImageDocument xmlns="35ae7812-1ab0-4572-a6c7-91e90b93790a">
      <Url xsi:nil="true"/>
      <Description xsi:nil="true"/>
    </ImageDocument>
    <Theme xmlns="35ae7812-1ab0-4572-a6c7-91e90b93790a">
      <Value>8</Value>
    </Theme>
    <LiensConnexes xmlns="35ae7812-1ab0-4572-a6c7-91e90b93790a">&lt;div title="_schemaversion" id="_3"&gt;
  &lt;div title="_view"&gt;
    &lt;span title="_columns"&gt;1&lt;/span&gt;
    &lt;span title="_linkstyle"&gt;&lt;/span&gt;
    &lt;span title="_groupstyle"&gt;&lt;/span&gt;
  &lt;/div&gt;
&lt;/div&gt;</LiensConnexes>
    <DatePublication xmlns="35ae7812-1ab0-4572-a6c7-91e90b93790a">2021-09-21T04:00:00+00:00</DatePublication>
    <SousSousTheme xmlns="35ae7812-1ab0-4572-a6c7-91e90b93790a"/>
    <RoutingRuleDescription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05EA25-5254-41C7-912C-F5739F4C39BC}">
  <ds:schemaRefs>
    <ds:schemaRef ds:uri="http://schemas.microsoft.com/sharepoint/events"/>
  </ds:schemaRefs>
</ds:datastoreItem>
</file>

<file path=customXml/itemProps2.xml><?xml version="1.0" encoding="utf-8"?>
<ds:datastoreItem xmlns:ds="http://schemas.openxmlformats.org/officeDocument/2006/customXml" ds:itemID="{0B259BD3-A51F-45DD-B01E-1D6CBBA7EA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5ae7812-1ab0-4572-a6c7-91e90b9379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389AAA-96BE-422E-8ED2-816CBC0D7807}">
  <ds:schemaRefs>
    <ds:schemaRef ds:uri="http://schemas.microsoft.com/office/2006/metadata/properties"/>
    <ds:schemaRef ds:uri="http://schemas.microsoft.com/office/infopath/2007/PartnerControls"/>
    <ds:schemaRef ds:uri="http://schemas.microsoft.com/sharepoint/v3"/>
    <ds:schemaRef ds:uri="35ae7812-1ab0-4572-a6c7-91e90b93790a"/>
  </ds:schemaRefs>
</ds:datastoreItem>
</file>

<file path=customXml/itemProps4.xml><?xml version="1.0" encoding="utf-8"?>
<ds:datastoreItem xmlns:ds="http://schemas.openxmlformats.org/officeDocument/2006/customXml" ds:itemID="{B2554E73-AF9E-4F62-98E7-F421BCC3DD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REDDITION DE COMPTES</vt:lpstr>
      <vt:lpstr>Dépenses admissibles</vt:lpstr>
      <vt:lpstr>Dépenses non admissibles</vt:lpstr>
      <vt:lpstr>Description</vt:lpstr>
      <vt:lpstr>'REDDITION DE COMPTES'!Zone_d_impression</vt:lpstr>
    </vt:vector>
  </TitlesOfParts>
  <Company>Ministère des Transports du Québec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Reddition de comptes dans le cadre d’un projet AIRRL ou RIRL</dc:title>
  <dc:subject>Reddition de comptes dans le cadre d’un projet AIRRL ou RIRL</dc:subject>
  <dc:creator>Ministère des Transports du Québec</dc:creator>
  <cp:keywords>Transports; reddition de compte; MTQ; voirie locale; AIRRL; RIRL;</cp:keywords>
  <cp:lastModifiedBy>Dionne, Pierre-Luc</cp:lastModifiedBy>
  <cp:lastPrinted>2020-12-04T09:42:33Z</cp:lastPrinted>
  <dcterms:created xsi:type="dcterms:W3CDTF">2019-06-17T20:14:49Z</dcterms:created>
  <dcterms:modified xsi:type="dcterms:W3CDTF">2024-02-26T20:51:43Z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0x0101004CF7858666DCF549A225B94A6B816A8100DAE4F4FC11550940BF806E54D000944F</vt:lpwstr>
  </property>
  <property fmtid="{D5CDD505-2E9C-101B-9397-08002B2CF9AE}" pid="3" name="_dlc_DocIdItemGuid">
    <vt:lpwstr>2215d98e-5387-4e2d-98ed-d594f7f8abc6</vt:lpwstr>
  </property>
  <property fmtid="{D5CDD505-2E9C-101B-9397-08002B2CF9AE}" pid="4" name="Theme">
    <vt:lpwstr>8;#</vt:lpwstr>
  </property>
  <property fmtid="{D5CDD505-2E9C-101B-9397-08002B2CF9AE}" pid="5" name="SousTheme">
    <vt:lpwstr>46;#</vt:lpwstr>
  </property>
  <property fmtid="{D5CDD505-2E9C-101B-9397-08002B2CF9AE}" pid="6" name="DescriptionDocument">
    <vt:lpwstr>Reddition de comptes dans le cadre d’un projet AIRRL ou RIRL</vt:lpwstr>
  </property>
  <property fmtid="{D5CDD505-2E9C-101B-9397-08002B2CF9AE}" pid="7" name="TypeDocument">
    <vt:lpwstr>14</vt:lpwstr>
  </property>
  <property fmtid="{D5CDD505-2E9C-101B-9397-08002B2CF9AE}" pid="8" name="DatePublication">
    <vt:filetime>2020-05-15T04:00:00Z</vt:filetime>
  </property>
  <property fmtid="{D5CDD505-2E9C-101B-9397-08002B2CF9AE}" pid="9" name="Mtq.Mco.Visns.ComplementsExcel0">
    <vt:lpwstr>AAEAAAD/////AQAAAAAAAAAMAgAAAFVNdHEuTWNvLlZpc25zLkNvbXBsZW1lbnRzRXhjZWwsIFZlcnNpb249MS4wLjAuMCwgQ3VsdHVyZT1uZXV0cmFsLCBQdWJsaWNLZXlUb2tlbj1udWxsBQEAAAA8TXRxLk1jby5WaXNucy5Db21wbGVtZW50c0V4Y2VsLlJ1YmFuLlZpc2lvbm5ldXNlRG9jdW1lbnREYXRhAgAAAAtfY3VyZW50SXRlbR4</vt:lpwstr>
  </property>
  <property fmtid="{D5CDD505-2E9C-101B-9397-08002B2CF9AE}" pid="10" name="Mtq.Mco.Visns.ComplementsExcel1">
    <vt:lpwstr>8U2hlZXRzUXVlcmllcz5rX19CYWNraW5nRmllbGQEAy9NdHEuTWNvLlZpc25zLkNvbXBsZW1lbnRzRXhjZWwuUnViYW4uU2hlZXRRdWVyeQIAAACOAlN5c3RlbS5Db2xsZWN0aW9ucy5HZW5lcmljLkRpY3Rpb25hcnlgMltbU3lzdGVtLlN0cmluZywgbXNjb3JsaWIsIFZlcnNpb249NC4wLjAuMCwgQ3VsdHVyZT1uZXV0cmFsLCBQdWJsaW</vt:lpwstr>
  </property>
  <property fmtid="{D5CDD505-2E9C-101B-9397-08002B2CF9AE}" pid="11" name="Mtq.Mco.Visns.ComplementsExcel2">
    <vt:lpwstr>NLZXlUb2tlbj1iNzdhNWM1NjE5MzRlMDg5XSxbTXRxLk1jby5WaXNucy5Db21wbGVtZW50c0V4Y2VsLlJ1YmFuLlNoZWV0UXVlcnksIE10cS5NY28uVmlzbnMuQ29tcGxlbWVudHNFeGNlbCwgVmVyc2lvbj0xLjAuMC4wLCBDdWx0dXJlPW5ldXRyYWwsIFB1YmxpY0tleVRva2VuPW51bGxdXQIAAAAJAwAAAAkEAAAABQMAAAAvTXRxLk1jb</vt:lpwstr>
  </property>
  <property fmtid="{D5CDD505-2E9C-101B-9397-08002B2CF9AE}" pid="12" name="Mtq.Mco.Visns.ComplementsExcel3">
    <vt:lpwstr>y5WaXNucy5Db21wbGVtZW50c0V4Y2VsLlJ1YmFuLlNoZWV0UXVlcnkIAAAABl9lbnZpchY8Um9sZXM+a19fQmFja2luZ0ZpZWxkHzxPYmpldHNBZmZhaXJlcz5rX19CYWNraW5nRmllbGQmPFVuaXRlc0FkbWluaXN0cmF0aXZlcz5rX19CYWNraW5nRmllbGQZPFJlcXVldGVzPmtfX0JhY2tpbmdGaWVsZC88Rm9yY2VCdG5BZGRSZXFOZXdT</vt:lpwstr>
  </property>
  <property fmtid="{D5CDD505-2E9C-101B-9397-08002B2CF9AE}" pid="13" name="Mtq.Mco.Visns.ComplementsExcel4">
    <vt:lpwstr>aGVldERpc2FibGVkPmtfX0JhY2tpbmdGaWVsZBk8VXJsUGFydHM+a19fQmFja2luZ0ZpZWxkGjxVcmxQYXJhbXM+a19fQmFja2luZ0ZpZWxkAQMDAwMABgbiAVN5c3RlbS5Db2xsZWN0aW9ucy5HZW5lcmljLkRpY3Rpb25hcnlgMltbU3lzdGVtLlN0cmluZywgbXNjb3JsaWIsIFZlcnNpb249NC4wLjAuMCwgQ3VsdHVyZT1uZXV0cmFsLCB</vt:lpwstr>
  </property>
  <property fmtid="{D5CDD505-2E9C-101B-9397-08002B2CF9AE}" pid="14" name="Mtq.Mco.Visns.ComplementsExcel5">
    <vt:lpwstr>QdWJsaWNLZXlUb2tlbj1iNzdhNWM1NjE5MzRlMDg5XSxbU3lzdGVtLlN0cmluZywgbXNjb3JsaWIsIFZlcnNpb249NC4wLjAuMCwgQ3VsdHVyZT1uZXV0cmFsLCBQdWJsaWNLZXlUb2tlbj1iNzdhNWM1NjE5MzRlMDg5XV1/U3lzdGVtLkNvbGxlY3Rpb25zLkdlbmVyaWMuTGlzdGAxW1tTeXN0ZW0uU3RyaW5nLCBtc2NvcmxpYiwgVmVyc2</vt:lpwstr>
  </property>
  <property fmtid="{D5CDD505-2E9C-101B-9397-08002B2CF9AE}" pid="15" name="Mtq.Mco.Visns.ComplementsExcel6">
    <vt:lpwstr>lvbj00LjAuMC4wLCBDdWx0dXJlPW5ldXRyYWwsIFB1YmxpY0tleVRva2VuPWI3N2E1YzU2MTkzNGUwODldXeIBU3lzdGVtLkNvbGxlY3Rpb25zLkdlbmVyaWMuRGljdGlvbmFyeWAyW1tTeXN0ZW0uU3RyaW5nLCBtc2NvcmxpYiwgVmVyc2lvbj00LjAuMC4wLCBDdWx0dXJlPW5ldXRyYWwsIFB1YmxpY0tleVRva2VuPWI3N2E1YzU2MTkzN</vt:lpwstr>
  </property>
  <property fmtid="{D5CDD505-2E9C-101B-9397-08002B2CF9AE}" pid="16" name="Mtq.Mco.Visns.ComplementsExcel7">
    <vt:lpwstr>GUwODldLFtTeXN0ZW0uU3RyaW5nLCBtc2NvcmxpYiwgVmVyc2lvbj00LjAuMC4wLCBDdWx0dXJlPW5ldXRyYWwsIFB1YmxpY0tleVRva2VuPWI3N2E1YzU2MTkzNGUwODldXX9TeXN0ZW0uQ29sbGVjdGlvbnMuR2VuZXJpYy5MaXN0YDFbW1N5c3RlbS5TdHJpbmcsIG1zY29ybGliLCBWZXJzaW9uPTQuMC4wLjAsIEN1bHR1cmU9bmV1dHJh</vt:lpwstr>
  </property>
  <property fmtid="{D5CDD505-2E9C-101B-9397-08002B2CF9AE}" pid="17" name="Mtq.Mco.Visns.ComplementsExcel8">
    <vt:lpwstr>bCwgUHVibGljS2V5VG9rZW49Yjc3YTVjNTYxOTM0ZTA4OV1dAQIAAAAGBQAAAAdjYnhQcm9kCQYAAAAJBwAAAAkIAAAACQkAAAAACQoAAAAJCwAAAAQEAAAAjgJTeXN0ZW0uQ29sbGVjdGlvbnMuR2VuZXJpYy5EaWN0aW9uYXJ5YDJbW1N5c3RlbS5TdHJpbmcsIG1zY29ybGliLCBWZXJzaW9uPTQuMC4wLjAsIEN1bHR1cmU9bmV1dHJhbCw</vt:lpwstr>
  </property>
  <property fmtid="{D5CDD505-2E9C-101B-9397-08002B2CF9AE}" pid="18" name="Mtq.Mco.Visns.ComplementsExcel9">
    <vt:lpwstr>gUHVibGljS2V5VG9rZW49Yjc3YTVjNTYxOTM0ZTA4OV0sW010cS5NY28uVmlzbnMuQ29tcGxlbWVudHNFeGNlbC5SdWJhbi5TaGVldFF1ZXJ5LCBNdHEuTWNvLlZpc25zLkNvbXBsZW1lbnRzRXhjZWwsIFZlcnNpb249MS4wLjAuMCwgQ3VsdHVyZT1uZXV0cmFsLCBQdWJsaWNLZXlUb2tlbj1udWxsXV0DAAAAB1ZlcnNpb24IQ29tcGFyZX</vt:lpwstr>
  </property>
  <property fmtid="{D5CDD505-2E9C-101B-9397-08002B2CF9AE}" pid="19" name="Mtq.Mco.Visns.ComplementsExcel10">
    <vt:lpwstr>IISGFzaFNpemUAAwAIkgFTeXN0ZW0uQ29sbGVjdGlvbnMuR2VuZXJpYy5HZW5lcmljRXF1YWxpdHlDb21wYXJlcmAxW1tTeXN0ZW0uU3RyaW5nLCBtc2NvcmxpYiwgVmVyc2lvbj00LjAuMC4wLCBDdWx0dXJlPW5ldXRyYWwsIFB1YmxpY0tleVRva2VuPWI3N2E1YzU2MTkzNGUwODldXQgAAAAACQwAAAAAAAAABAYAAADiAVN5c3RlbS5Db</vt:lpwstr>
  </property>
  <property fmtid="{D5CDD505-2E9C-101B-9397-08002B2CF9AE}" pid="20" name="Mtq.Mco.Visns.ComplementsExcel11">
    <vt:lpwstr>2xsZWN0aW9ucy5HZW5lcmljLkRpY3Rpb25hcnlgMltbU3lzdGVtLlN0cmluZywgbXNjb3JsaWIsIFZlcnNpb249NC4wLjAuMCwgQ3VsdHVyZT1uZXV0cmFsLCBQdWJsaWNLZXlUb2tlbj1iNzdhNWM1NjE5MzRlMDg5XSxbU3lzdGVtLlN0cmluZywgbXNjb3JsaWIsIFZlcnNpb249NC4wLjAuMCwgQ3VsdHVyZT1uZXV0cmFsLCBQdWJsaWNL</vt:lpwstr>
  </property>
  <property fmtid="{D5CDD505-2E9C-101B-9397-08002B2CF9AE}" pid="21" name="Mtq.Mco.Visns.ComplementsExcel12">
    <vt:lpwstr>ZXlUb2tlbj1iNzdhNWM1NjE5MzRlMDg5XV0EAAAAB1ZlcnNpb24IQ29tcGFyZXIISGFzaFNpemUNS2V5VmFsdWVQYWlycwADAAMIkgFTeXN0ZW0uQ29sbGVjdGlvbnMuR2VuZXJpYy5HZW5lcmljRXF1YWxpdHlDb21wYXJlcmAxW1tTeXN0ZW0uU3RyaW5nLCBtc2NvcmxpYiwgVmVyc2lvbj00LjAuMC4wLCBDdWx0dXJlPW5ldXRyYWwsIFB</vt:lpwstr>
  </property>
  <property fmtid="{D5CDD505-2E9C-101B-9397-08002B2CF9AE}" pid="22" name="Mtq.Mco.Visns.ComplementsExcel13">
    <vt:lpwstr>1YmxpY0tleVRva2VuPWI3N2E1YzU2MTkzNGUwODldXQjmAVN5c3RlbS5Db2xsZWN0aW9ucy5HZW5lcmljLktleVZhbHVlUGFpcmAyW1tTeXN0ZW0uU3RyaW5nLCBtc2NvcmxpYiwgVmVyc2lvbj00LjAuMC4wLCBDdWx0dXJlPW5ldXRyYWwsIFB1YmxpY0tleVRva2VuPWI3N2E1YzU2MTkzNGUwODldLFtTeXN0ZW0uU3RyaW5nLCBtc2Nvcm</vt:lpwstr>
  </property>
  <property fmtid="{D5CDD505-2E9C-101B-9397-08002B2CF9AE}" pid="23" name="Mtq.Mco.Visns.ComplementsExcel14">
    <vt:lpwstr>xpYiwgVmVyc2lvbj00LjAuMC4wLCBDdWx0dXJlPW5ldXRyYWwsIFB1YmxpY0tleVRva2VuPWI3N2E1YzU2MTkzNGUwODldXVtdAQAAAAkNAAAAAwAAAAkOAAAABAcAAAB/U3lzdGVtLkNvbGxlY3Rpb25zLkdlbmVyaWMuTGlzdGAxW1tTeXN0ZW0uU3RyaW5nLCBtc2NvcmxpYiwgVmVyc2lvbj00LjAuMC4wLCBDdWx0dXJlPW5ldXRyYWwsI</vt:lpwstr>
  </property>
  <property fmtid="{D5CDD505-2E9C-101B-9397-08002B2CF9AE}" pid="24" name="Mtq.Mco.Visns.ComplementsExcel15">
    <vt:lpwstr>FB1YmxpY0tleVRva2VuPWI3N2E1YzU2MTkzNGUwODldXQMAAAAGX2l0ZW1zBV9zaXplCF92ZXJzaW9uBgAACAgJDwAAAAEAAAABAAAAAQgAAAAGAAAAAQAAAAkNAAAAAwAAAAkRAAAAAQkAAAAHAAAACRIAAAABAAAAAQAAABEKAAAABAAAAAYTAAAAB1JlcXVldGUGFAAAAAAJFAAAAAkUAAAAEQsAAAAEAAAACRQAAAAJFAAAAAkUAAAACRQA</vt:lpwstr>
  </property>
  <property fmtid="{D5CDD505-2E9C-101B-9397-08002B2CF9AE}" pid="25" name="Mtq.Mco.Visns.ComplementsExcel16">
    <vt:lpwstr>AAAEDAAAAJIBU3lzdGVtLkNvbGxlY3Rpb25zLkdlbmVyaWMuR2VuZXJpY0VxdWFsaXR5Q29tcGFyZXJgMVtbU3lzdGVtLlN0cmluZywgbXNjb3JsaWIsIFZlcnNpb249NC4wLjAuMCwgQ3VsdHVyZT1uZXV0cmFsLCBQdWJsaWNLZXlUb2tlbj1iNzdhNWM1NjE5MzRlMDg5XV0AAAAAAQ0AAAAMAAAABw4AAAAAAQAAAAEAAAAD5AFTeXN0ZW0</vt:lpwstr>
  </property>
  <property fmtid="{D5CDD505-2E9C-101B-9397-08002B2CF9AE}" pid="26" name="Mtq.Mco.Visns.ComplementsExcel17">
    <vt:lpwstr>uQ29sbGVjdGlvbnMuR2VuZXJpYy5LZXlWYWx1ZVBhaXJgMltbU3lzdGVtLlN0cmluZywgbXNjb3JsaWIsIFZlcnNpb249NC4wLjAuMCwgQ3VsdHVyZT1uZXV0cmFsLCBQdWJsaWNLZXlUb2tlbj1iNzdhNWM1NjE5MzRlMDg5XSxbU3lzdGVtLlN0cmluZywgbXNjb3JsaWIsIFZlcnNpb249NC4wLjAuMCwgQ3VsdHVyZT1uZXV0cmFsLCBQdW</vt:lpwstr>
  </property>
  <property fmtid="{D5CDD505-2E9C-101B-9397-08002B2CF9AE}" pid="27" name="Mtq.Mco.Visns.ComplementsExcel18">
    <vt:lpwstr>JsaWNLZXlUb2tlbj1iNzdhNWM1NjE5MzRlMDg5XV0E6////+QBU3lzdGVtLkNvbGxlY3Rpb25zLkdlbmVyaWMuS2V5VmFsdWVQYWlyYDJbW1N5c3RlbS5TdHJpbmcsIG1zY29ybGliLCBWZXJzaW9uPTQuMC4wLjAsIEN1bHR1cmU9bmV1dHJhbCwgUHVibGljS2V5VG9rZW49Yjc3YTVjNTYxOTM0ZTA4OV0sW1N5c3RlbS5TdHJpbmcsIG1zY</vt:lpwstr>
  </property>
  <property fmtid="{D5CDD505-2E9C-101B-9397-08002B2CF9AE}" pid="28" name="Mtq.Mco.Visns.ComplementsExcel19">
    <vt:lpwstr>29ybGliLCBWZXJzaW9uPTQuMC4wLjAsIEN1bHR1cmU9bmV1dHJhbCwgUHVibGljS2V5VG9rZW49Yjc3YTVjNTYxOTM0ZTA4OV1dAgAAAANrZXkFdmFsdWUBAQkUAAAACRQAAAARDwAAAAQAAAAJFAAAAA0DBxEAAAAAAQAAAAEAAAAD5AFTeXN0ZW0uQ29sbGVjdGlvbnMuR2VuZXJpYy5LZXlWYWx1ZVBhaXJgMltbU3lzdGVtLlN0cmluZywg</vt:lpwstr>
  </property>
  <property fmtid="{D5CDD505-2E9C-101B-9397-08002B2CF9AE}" pid="29" name="Mtq.Mco.Visns.ComplementsExcel20">
    <vt:lpwstr>bXNjb3JsaWIsIFZlcnNpb249NC4wLjAuMCwgQ3VsdHVyZT1uZXV0cmFsLCBQdWJsaWNLZXlUb2tlbj1iNzdhNWM1NjE5MzRlMDg5XSxbU3lzdGVtLlN0cmluZywgbXNjb3JsaWIsIFZlcnNpb249NC4wLjAuMCwgQ3VsdHVyZT1uZXV0cmFsLCBQdWJsaWNLZXlUb2tlbj1iNzdhNWM1NjE5MzRlMDg5XV0B6v///+v///8JFAAAAAkUAAAAERI</vt:lpwstr>
  </property>
  <property fmtid="{D5CDD505-2E9C-101B-9397-08002B2CF9AE}" pid="30" name="Mtq.Mco.Visns.ComplementsExcel21">
    <vt:lpwstr>AAAAEAAAACRQAAAANAws=</vt:lpwstr>
  </property>
</Properties>
</file>